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0" windowWidth="11280" windowHeight="783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1" r:id="rId6"/>
    <sheet name="Phòng 307-1" sheetId="16" r:id="rId7"/>
    <sheet name="Phòng 307-2" sheetId="17" r:id="rId8"/>
    <sheet name="Phòng 308-1" sheetId="18" r:id="rId9"/>
    <sheet name="Phòng 308-2" sheetId="19" r:id="rId10"/>
    <sheet name="Phòng 306" sheetId="20" r:id="rId11"/>
  </sheets>
  <externalReferences>
    <externalReference r:id="rId12"/>
  </externalReferences>
  <definedNames>
    <definedName name="_xlnm.Print_Area" localSheetId="10">'Phòng 306'!$B$1:$N$44</definedName>
    <definedName name="_xlnm.Print_Titles" localSheetId="10">'Phòng 306'!$1:$7</definedName>
    <definedName name="_xlnm.Print_Titles" localSheetId="6">'Phòng 307-1'!$1:$7</definedName>
    <definedName name="_xlnm.Print_Titles" localSheetId="7">'Phòng 307-2'!$1:$7</definedName>
    <definedName name="_xlnm.Print_Titles" localSheetId="8">'Phòng 308-1'!$1:$7</definedName>
    <definedName name="_xlnm.Print_Titles" localSheetId="9">'Phòng 308-2'!$1:$7</definedName>
  </definedNames>
  <calcPr calcId="144525"/>
  <fileRecoveryPr repairLoad="1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A20" i="8" l="1"/>
  <c r="E60" i="7"/>
  <c r="H38" i="2"/>
  <c r="H9" i="6"/>
  <c r="E17" i="2"/>
  <c r="AA91" i="8"/>
  <c r="G81" i="2"/>
  <c r="AC90" i="8"/>
  <c r="G83" i="6"/>
  <c r="F83" i="6"/>
  <c r="AC41" i="7"/>
  <c r="C84" i="2"/>
  <c r="G61" i="2"/>
  <c r="D78" i="2"/>
  <c r="G22" i="8"/>
  <c r="H17" i="7"/>
  <c r="G89" i="8"/>
  <c r="D90" i="7"/>
  <c r="AC14" i="7"/>
  <c r="AD13" i="7"/>
  <c r="D38" i="8"/>
  <c r="F40" i="7"/>
  <c r="E68" i="2"/>
  <c r="E22" i="7"/>
  <c r="AA59" i="7"/>
  <c r="AB60" i="8"/>
  <c r="H32" i="7"/>
  <c r="C32" i="6"/>
  <c r="D41" i="7"/>
  <c r="C35" i="2"/>
  <c r="D83" i="2"/>
  <c r="H20" i="6"/>
  <c r="AC12" i="7"/>
  <c r="D39" i="7"/>
  <c r="AA41" i="7"/>
  <c r="AC35" i="8"/>
  <c r="E32" i="7"/>
  <c r="AC11" i="7"/>
  <c r="H90" i="2"/>
  <c r="E35" i="2"/>
  <c r="F66" i="2"/>
  <c r="C68" i="8"/>
  <c r="AB89" i="8"/>
  <c r="D86" i="7"/>
  <c r="AA11" i="8"/>
  <c r="AB64" i="8"/>
  <c r="D79" i="8"/>
  <c r="C58" i="2"/>
  <c r="AC33" i="8"/>
  <c r="AB21" i="7"/>
  <c r="AD66" i="7"/>
  <c r="C86" i="6"/>
  <c r="G64" i="2"/>
  <c r="F38" i="2"/>
  <c r="AA38" i="8"/>
  <c r="AA23" i="7"/>
  <c r="AC16" i="6"/>
  <c r="AD65" i="8"/>
  <c r="F9" i="8"/>
  <c r="G56" i="2"/>
  <c r="AD56" i="8"/>
  <c r="G87" i="7"/>
  <c r="C60" i="6"/>
  <c r="AD86" i="8"/>
  <c r="E92" i="6"/>
  <c r="C32" i="2"/>
  <c r="H21" i="2"/>
  <c r="G78" i="7"/>
  <c r="AA42" i="8"/>
  <c r="F79" i="2"/>
  <c r="D35" i="6"/>
  <c r="F19" i="8"/>
  <c r="C67" i="8"/>
  <c r="G19" i="7"/>
  <c r="AD32" i="6"/>
  <c r="AA10" i="6"/>
  <c r="AA58" i="7"/>
  <c r="F88" i="2"/>
  <c r="AA69" i="8"/>
  <c r="C91" i="6"/>
  <c r="E66" i="6"/>
  <c r="C40" i="7"/>
  <c r="H55" i="8"/>
  <c r="AB78" i="8"/>
  <c r="D34" i="6"/>
  <c r="D13" i="6"/>
  <c r="D37" i="6"/>
  <c r="D63" i="6"/>
  <c r="D43" i="8"/>
  <c r="AB21" i="8"/>
  <c r="AD14" i="8"/>
  <c r="AD58" i="8"/>
  <c r="AD41" i="7"/>
  <c r="E69" i="6"/>
  <c r="AD43" i="6"/>
  <c r="D55" i="2"/>
  <c r="G42" i="6"/>
  <c r="F21" i="7"/>
  <c r="E62" i="2"/>
  <c r="G37" i="2"/>
  <c r="F42" i="2"/>
  <c r="AD20" i="8"/>
  <c r="AD20" i="6"/>
  <c r="E61" i="8"/>
  <c r="D20" i="8"/>
  <c r="H89" i="8"/>
  <c r="AC9" i="7"/>
  <c r="E81" i="6"/>
  <c r="AA23" i="6"/>
  <c r="E44" i="7"/>
  <c r="E10" i="2"/>
  <c r="G14" i="2"/>
  <c r="H37" i="6"/>
  <c r="D42" i="2"/>
  <c r="AA34" i="8"/>
  <c r="G63" i="2"/>
  <c r="AA35" i="6"/>
  <c r="H18" i="8"/>
  <c r="C56" i="2"/>
  <c r="D46" i="7"/>
  <c r="D83" i="7"/>
  <c r="AD59" i="8"/>
  <c r="G32" i="8"/>
  <c r="AD62" i="7"/>
  <c r="AB39" i="7"/>
  <c r="C79" i="2"/>
  <c r="E92" i="2"/>
  <c r="C39" i="7"/>
  <c r="F80" i="8"/>
  <c r="C89" i="2"/>
  <c r="E80" i="6"/>
  <c r="D41" i="8"/>
  <c r="F89" i="8"/>
  <c r="E42" i="2"/>
  <c r="F63" i="2"/>
  <c r="F45" i="6"/>
  <c r="F80" i="6"/>
  <c r="AB42" i="6"/>
  <c r="F45" i="2"/>
  <c r="G35" i="2"/>
  <c r="H81" i="7"/>
  <c r="AB43" i="6"/>
  <c r="C65" i="6"/>
  <c r="C46" i="8"/>
  <c r="AD9" i="7"/>
  <c r="F68" i="2"/>
  <c r="C32" i="7"/>
  <c r="H44" i="7"/>
  <c r="D20" i="6"/>
  <c r="AA34" i="6"/>
  <c r="F40" i="6"/>
  <c r="AD64" i="8"/>
  <c r="AD38" i="8"/>
  <c r="D10" i="7"/>
  <c r="H20" i="7"/>
  <c r="C38" i="8"/>
  <c r="AA15" i="7"/>
  <c r="AC61" i="8"/>
  <c r="F57" i="6"/>
  <c r="F38" i="6"/>
  <c r="C41" i="7"/>
  <c r="F16" i="7"/>
  <c r="D67" i="2"/>
  <c r="C32" i="8"/>
  <c r="H22" i="7"/>
  <c r="F87" i="8"/>
  <c r="F69" i="2"/>
  <c r="D58" i="7"/>
  <c r="AB67" i="7"/>
  <c r="G44" i="6"/>
  <c r="F60" i="7"/>
  <c r="AD19" i="8"/>
  <c r="AC12" i="6"/>
  <c r="AA59" i="8"/>
  <c r="C58" i="6"/>
  <c r="AD23" i="7"/>
  <c r="AB15" i="8"/>
  <c r="AA14" i="7"/>
  <c r="F63" i="7"/>
  <c r="C82" i="7"/>
  <c r="H17" i="8"/>
  <c r="F82" i="6"/>
  <c r="AB58" i="7"/>
  <c r="C11" i="2"/>
  <c r="G67" i="7"/>
  <c r="F15" i="6"/>
  <c r="C33" i="2"/>
  <c r="F65" i="8"/>
  <c r="D60" i="7"/>
  <c r="AB44" i="6"/>
  <c r="D64" i="8"/>
  <c r="E59" i="7"/>
  <c r="C62" i="6"/>
  <c r="C87" i="8"/>
  <c r="E56" i="2"/>
  <c r="H87" i="6"/>
  <c r="AB90" i="8"/>
  <c r="AC46" i="7"/>
  <c r="G38" i="7"/>
  <c r="G79" i="6"/>
  <c r="G34" i="7"/>
  <c r="C83" i="6"/>
  <c r="D62" i="6"/>
  <c r="F84" i="6"/>
  <c r="AB35" i="8"/>
  <c r="D55" i="7"/>
  <c r="E68" i="7"/>
  <c r="AB57" i="8"/>
  <c r="H35" i="2"/>
  <c r="C44" i="8"/>
  <c r="G13" i="2"/>
  <c r="C39" i="6"/>
  <c r="C66" i="2"/>
  <c r="G11" i="7"/>
  <c r="F36" i="6"/>
  <c r="G12" i="6"/>
  <c r="D38" i="7"/>
  <c r="AB38" i="7"/>
  <c r="F81" i="2"/>
  <c r="G33" i="6"/>
  <c r="AC65" i="7"/>
  <c r="H34" i="7"/>
  <c r="F38" i="8"/>
  <c r="AC13" i="6"/>
  <c r="G18" i="7"/>
  <c r="E66" i="7"/>
  <c r="F61" i="2"/>
  <c r="F79" i="7"/>
  <c r="G69" i="7"/>
  <c r="C80" i="2"/>
  <c r="D69" i="2"/>
  <c r="AA41" i="8"/>
  <c r="G86" i="2"/>
  <c r="AC44" i="8"/>
  <c r="H66" i="7"/>
  <c r="H14" i="8"/>
  <c r="C92" i="6"/>
  <c r="E41" i="8"/>
  <c r="AD39" i="7"/>
  <c r="F37" i="7"/>
  <c r="C82" i="6"/>
  <c r="AC84" i="8"/>
  <c r="D43" i="7"/>
  <c r="E69" i="8"/>
  <c r="AA46" i="7"/>
  <c r="D13" i="7"/>
  <c r="AD18" i="7"/>
  <c r="G41" i="8"/>
  <c r="F78" i="7"/>
  <c r="E21" i="6"/>
  <c r="AB43" i="7"/>
  <c r="G19" i="2"/>
  <c r="C62" i="8"/>
  <c r="AA33" i="8"/>
  <c r="AD90" i="8"/>
  <c r="AC32" i="8"/>
  <c r="AA58" i="8"/>
  <c r="C79" i="7"/>
  <c r="G9" i="6"/>
  <c r="F55" i="8"/>
  <c r="F11" i="7"/>
  <c r="E87" i="2"/>
  <c r="H91" i="7"/>
  <c r="G55" i="6"/>
  <c r="F23" i="6"/>
  <c r="AC80" i="8"/>
  <c r="E23" i="6"/>
  <c r="F62" i="7"/>
  <c r="C9" i="8"/>
  <c r="G42" i="8"/>
  <c r="G39" i="8"/>
  <c r="F22" i="6"/>
  <c r="E11" i="8"/>
  <c r="D35" i="2"/>
  <c r="H22" i="6"/>
  <c r="G40" i="7"/>
  <c r="G46" i="7"/>
  <c r="AA22" i="8"/>
  <c r="D19" i="2"/>
  <c r="C91" i="7"/>
  <c r="C45" i="6"/>
  <c r="G81" i="6"/>
  <c r="G62" i="8"/>
  <c r="H83" i="8"/>
  <c r="AD65" i="7"/>
  <c r="C82" i="8"/>
  <c r="D68" i="8"/>
  <c r="G45" i="8"/>
  <c r="D9" i="2"/>
  <c r="F55" i="7"/>
  <c r="G91" i="2"/>
  <c r="C81" i="8"/>
  <c r="F34" i="2"/>
  <c r="AC58" i="7"/>
  <c r="E64" i="8"/>
  <c r="H13" i="6"/>
  <c r="D67" i="8"/>
  <c r="H23" i="6"/>
  <c r="H16" i="6"/>
  <c r="G45" i="6"/>
  <c r="C61" i="6"/>
  <c r="AB84" i="8"/>
  <c r="D39" i="8"/>
  <c r="AD21" i="8"/>
  <c r="AC69" i="7"/>
  <c r="G55" i="2"/>
  <c r="E45" i="7"/>
  <c r="H62" i="6"/>
  <c r="G12" i="8"/>
  <c r="F58" i="2"/>
  <c r="E10" i="8"/>
  <c r="H42" i="2"/>
  <c r="C34" i="8"/>
  <c r="F46" i="7"/>
  <c r="AB10" i="6"/>
  <c r="G62" i="2"/>
  <c r="F66" i="6"/>
  <c r="E68" i="8"/>
  <c r="G91" i="6"/>
  <c r="AB33" i="7"/>
  <c r="AC19" i="8"/>
  <c r="H33" i="7"/>
  <c r="D82" i="7"/>
  <c r="AD67" i="7"/>
  <c r="AC60" i="8"/>
  <c r="C79" i="8"/>
  <c r="F45" i="7"/>
  <c r="D65" i="7"/>
  <c r="AB45" i="6"/>
  <c r="AB13" i="7"/>
  <c r="G68" i="6"/>
  <c r="C61" i="7"/>
  <c r="AA40" i="8"/>
  <c r="E32" i="8"/>
  <c r="E91" i="8"/>
  <c r="H67" i="2"/>
  <c r="G91" i="7"/>
  <c r="E23" i="2"/>
  <c r="AC44" i="6"/>
  <c r="C64" i="7"/>
  <c r="F23" i="8"/>
  <c r="F21" i="8"/>
  <c r="AA65" i="7"/>
  <c r="AA16" i="6"/>
  <c r="D45" i="2"/>
  <c r="H10" i="2"/>
  <c r="G65" i="6"/>
  <c r="AA79" i="8"/>
  <c r="F32" i="8"/>
  <c r="E23" i="8"/>
  <c r="E21" i="8"/>
  <c r="H69" i="8"/>
  <c r="G17" i="6"/>
  <c r="G60" i="8"/>
  <c r="H40" i="7"/>
  <c r="C65" i="2"/>
  <c r="F9" i="6"/>
  <c r="AB19" i="6"/>
  <c r="G16" i="7"/>
  <c r="F78" i="2"/>
  <c r="F91" i="2"/>
  <c r="AD37" i="8"/>
  <c r="C43" i="6"/>
  <c r="AC42" i="7"/>
  <c r="G83" i="7"/>
  <c r="D64" i="6"/>
  <c r="F18" i="8"/>
  <c r="AB34" i="6"/>
  <c r="AB63" i="7"/>
  <c r="F43" i="6"/>
  <c r="F66" i="8"/>
  <c r="F22" i="7"/>
  <c r="E88" i="6"/>
  <c r="H78" i="6"/>
  <c r="D10" i="8"/>
  <c r="AC62" i="8"/>
  <c r="AD89" i="8"/>
  <c r="H58" i="2"/>
  <c r="H90" i="7"/>
  <c r="G82" i="2"/>
  <c r="D87" i="2"/>
  <c r="E92" i="7"/>
  <c r="E20" i="2"/>
  <c r="C9" i="6"/>
  <c r="H32" i="8"/>
  <c r="C36" i="6"/>
  <c r="G40" i="8"/>
  <c r="F61" i="7"/>
  <c r="H85" i="6"/>
  <c r="D46" i="2"/>
  <c r="D17" i="2"/>
  <c r="AB43" i="8"/>
  <c r="H17" i="2"/>
  <c r="AD66" i="8"/>
  <c r="C21" i="7"/>
  <c r="C45" i="8"/>
  <c r="AA56" i="7"/>
  <c r="E12" i="2"/>
  <c r="C14" i="8"/>
  <c r="F69" i="7"/>
  <c r="H86" i="7"/>
  <c r="E13" i="7"/>
  <c r="C88" i="6"/>
  <c r="F39" i="7"/>
  <c r="AB35" i="7"/>
  <c r="E45" i="6"/>
  <c r="D85" i="8"/>
  <c r="AD33" i="8"/>
  <c r="AC13" i="7"/>
  <c r="AC41" i="6"/>
  <c r="G13" i="6"/>
  <c r="C38" i="6"/>
  <c r="C63" i="2"/>
  <c r="H44" i="6"/>
  <c r="G63" i="6"/>
  <c r="AD22" i="7"/>
  <c r="G80" i="2"/>
  <c r="E90" i="8"/>
  <c r="C16" i="2"/>
  <c r="AA9" i="6"/>
  <c r="H55" i="2"/>
  <c r="E20" i="8"/>
  <c r="AA12" i="8"/>
  <c r="F64" i="6"/>
  <c r="E43" i="7"/>
  <c r="AC88" i="8"/>
  <c r="E90" i="7"/>
  <c r="D90" i="2"/>
  <c r="AD36" i="6"/>
  <c r="AA35" i="8"/>
  <c r="AC40" i="7"/>
  <c r="AA92" i="8"/>
  <c r="D59" i="2"/>
  <c r="AB66" i="7"/>
  <c r="AC20" i="7"/>
  <c r="D14" i="6"/>
  <c r="G20" i="7"/>
  <c r="F85" i="8"/>
  <c r="D14" i="2"/>
  <c r="E13" i="6"/>
  <c r="H91" i="8"/>
  <c r="G88" i="8"/>
  <c r="H55" i="6"/>
  <c r="AC19" i="6"/>
  <c r="AA16" i="7"/>
  <c r="AD11" i="8"/>
  <c r="E15" i="6"/>
  <c r="E79" i="8"/>
  <c r="G92" i="8"/>
  <c r="E86" i="2"/>
  <c r="H14" i="7"/>
  <c r="H59" i="7"/>
  <c r="D86" i="6"/>
  <c r="AD46" i="8"/>
  <c r="G36" i="2"/>
  <c r="G9" i="8"/>
  <c r="AC37" i="6"/>
  <c r="AC65" i="8"/>
  <c r="E81" i="7"/>
  <c r="E11" i="7"/>
  <c r="E35" i="6"/>
  <c r="AD32" i="7"/>
  <c r="D79" i="7"/>
  <c r="AA19" i="6"/>
  <c r="AD34" i="8"/>
  <c r="D66" i="6"/>
  <c r="H86" i="6"/>
  <c r="C89" i="6"/>
  <c r="F11" i="8"/>
  <c r="D59" i="8"/>
  <c r="E39" i="2"/>
  <c r="F84" i="8"/>
  <c r="H43" i="7"/>
  <c r="H90" i="6"/>
  <c r="AB9" i="8"/>
  <c r="G69" i="6"/>
  <c r="D40" i="8"/>
  <c r="G38" i="8"/>
  <c r="C38" i="2"/>
  <c r="D9" i="8"/>
  <c r="D80" i="8"/>
  <c r="AC37" i="7"/>
  <c r="C85" i="2"/>
  <c r="AC59" i="7"/>
  <c r="G64" i="6"/>
  <c r="G15" i="6"/>
  <c r="G78" i="8"/>
  <c r="AB56" i="8"/>
  <c r="H45" i="6"/>
  <c r="D88" i="7"/>
  <c r="H33" i="2"/>
  <c r="H19" i="6"/>
  <c r="AA67" i="8"/>
  <c r="AC10" i="6"/>
  <c r="H84" i="6"/>
  <c r="G43" i="6"/>
  <c r="AA39" i="6"/>
  <c r="AB10" i="7"/>
  <c r="AC9" i="8"/>
  <c r="AD43" i="8"/>
  <c r="C12" i="7"/>
  <c r="D36" i="7"/>
  <c r="AC45" i="6"/>
  <c r="C84" i="7"/>
  <c r="H57" i="6"/>
  <c r="D83" i="6"/>
  <c r="AA14" i="6"/>
  <c r="G23" i="7"/>
  <c r="D57" i="2"/>
  <c r="C23" i="2"/>
  <c r="H64" i="6"/>
  <c r="F16" i="2"/>
  <c r="AC17" i="8"/>
  <c r="AB62" i="8"/>
  <c r="F32" i="6"/>
  <c r="E21" i="7"/>
  <c r="G11" i="8"/>
  <c r="AA19" i="7"/>
  <c r="G9" i="2"/>
  <c r="AD36" i="8"/>
  <c r="AB18" i="6"/>
  <c r="H13" i="2"/>
  <c r="G63" i="8"/>
  <c r="H69" i="6"/>
  <c r="AA15" i="6"/>
  <c r="D36" i="8"/>
  <c r="H22" i="2"/>
  <c r="F22" i="2"/>
  <c r="H18" i="7"/>
  <c r="AA38" i="6"/>
  <c r="H44" i="8"/>
  <c r="E42" i="6"/>
  <c r="AA17" i="6"/>
  <c r="AD82" i="8"/>
  <c r="F13" i="6"/>
  <c r="F92" i="8"/>
  <c r="AA43" i="6"/>
  <c r="E33" i="7"/>
  <c r="H61" i="8"/>
  <c r="AC17" i="7"/>
  <c r="F12" i="2"/>
  <c r="H67" i="7"/>
  <c r="F90" i="2"/>
  <c r="E58" i="8"/>
  <c r="C65" i="7"/>
  <c r="G22" i="6"/>
  <c r="H61" i="6"/>
  <c r="C43" i="8"/>
  <c r="G89" i="2"/>
  <c r="D34" i="8"/>
  <c r="AA61" i="8"/>
  <c r="C46" i="6"/>
  <c r="AD18" i="6"/>
  <c r="D60" i="8"/>
  <c r="G90" i="7"/>
  <c r="AD81" i="8"/>
  <c r="H16" i="8"/>
  <c r="C90" i="2"/>
  <c r="D89" i="8"/>
  <c r="AD68" i="7"/>
  <c r="E87" i="6"/>
  <c r="AB37" i="8"/>
  <c r="AD63" i="8"/>
  <c r="H60" i="2"/>
  <c r="E44" i="8"/>
  <c r="E18" i="8"/>
  <c r="F35" i="8"/>
  <c r="E79" i="2"/>
  <c r="AD10" i="7"/>
  <c r="C23" i="6"/>
  <c r="AC64" i="8"/>
  <c r="C87" i="2"/>
  <c r="AD45" i="6"/>
  <c r="AD88" i="8"/>
  <c r="D85" i="6"/>
  <c r="D56" i="8"/>
  <c r="E89" i="8"/>
  <c r="C68" i="7"/>
  <c r="AB60" i="7"/>
  <c r="G35" i="6"/>
  <c r="H42" i="8"/>
  <c r="H92" i="2"/>
  <c r="AA89" i="8"/>
  <c r="AC68" i="8"/>
  <c r="AC41" i="8"/>
  <c r="D41" i="2"/>
  <c r="D23" i="7"/>
  <c r="D63" i="7"/>
  <c r="E86" i="7"/>
  <c r="C20" i="8"/>
  <c r="AD17" i="6"/>
  <c r="G15" i="8"/>
  <c r="AD9" i="8"/>
  <c r="AC15" i="7"/>
  <c r="AD46" i="6"/>
  <c r="E86" i="8"/>
  <c r="E39" i="6"/>
  <c r="D46" i="8"/>
  <c r="H59" i="6"/>
  <c r="F92" i="6"/>
  <c r="D62" i="8"/>
  <c r="D92" i="2"/>
  <c r="D80" i="6"/>
  <c r="AB41" i="8"/>
  <c r="C83" i="8"/>
  <c r="G66" i="6"/>
  <c r="G41" i="6"/>
  <c r="H12" i="6"/>
  <c r="AC67" i="8"/>
  <c r="C81" i="7"/>
  <c r="G57" i="6"/>
  <c r="D81" i="2"/>
  <c r="D81" i="6"/>
  <c r="F16" i="8"/>
  <c r="G90" i="6"/>
  <c r="F65" i="6"/>
  <c r="H61" i="2"/>
  <c r="G64" i="7"/>
  <c r="F20" i="2"/>
  <c r="AD39" i="6"/>
  <c r="E38" i="2"/>
  <c r="AC91" i="8"/>
  <c r="AB55" i="8"/>
  <c r="G37" i="8"/>
  <c r="C21" i="6"/>
  <c r="F34" i="7"/>
  <c r="F56" i="6"/>
  <c r="D81" i="8"/>
  <c r="C15" i="8"/>
  <c r="H67" i="8"/>
  <c r="AA56" i="8"/>
  <c r="F14" i="8"/>
  <c r="AB32" i="7"/>
  <c r="H10" i="6"/>
  <c r="G23" i="2"/>
  <c r="F61" i="6"/>
  <c r="C11" i="7"/>
  <c r="H16" i="2"/>
  <c r="D84" i="6"/>
  <c r="AB12" i="7"/>
  <c r="F33" i="7"/>
  <c r="AD23" i="8"/>
  <c r="G90" i="2"/>
  <c r="AB58" i="8"/>
  <c r="D18" i="7"/>
  <c r="AC23" i="6"/>
  <c r="AD20" i="7"/>
  <c r="D86" i="8"/>
  <c r="AC12" i="8"/>
  <c r="F46" i="6"/>
  <c r="AB16" i="8"/>
  <c r="D44" i="6"/>
  <c r="C33" i="8"/>
  <c r="F19" i="6"/>
  <c r="G87" i="6"/>
  <c r="AD33" i="6"/>
  <c r="E38" i="8"/>
  <c r="AB32" i="8"/>
  <c r="E36" i="7"/>
  <c r="AA19" i="8"/>
  <c r="H35" i="6"/>
  <c r="H56" i="2"/>
  <c r="C9" i="7"/>
  <c r="AA67" i="7"/>
  <c r="AC40" i="8"/>
  <c r="F56" i="7"/>
  <c r="C23" i="8"/>
  <c r="C42" i="2"/>
  <c r="G80" i="6"/>
  <c r="G11" i="2"/>
  <c r="G55" i="8"/>
  <c r="C42" i="7"/>
  <c r="G32" i="7"/>
  <c r="F92" i="7"/>
  <c r="E64" i="7"/>
  <c r="C88" i="7"/>
  <c r="F43" i="7"/>
  <c r="C21" i="2"/>
  <c r="AD19" i="6"/>
  <c r="D45" i="7"/>
  <c r="AB34" i="8"/>
  <c r="H13" i="8"/>
  <c r="AB16" i="7"/>
  <c r="AC34" i="8"/>
  <c r="D19" i="7"/>
  <c r="AB63" i="8"/>
  <c r="D59" i="6"/>
  <c r="AD64" i="7"/>
  <c r="D38" i="6"/>
  <c r="H80" i="2"/>
  <c r="AD44" i="7"/>
  <c r="AA23" i="8"/>
  <c r="F90" i="8"/>
  <c r="E65" i="2"/>
  <c r="G65" i="8"/>
  <c r="C60" i="8"/>
  <c r="D88" i="2"/>
  <c r="AA13" i="6"/>
  <c r="AA39" i="8"/>
  <c r="D89" i="7"/>
  <c r="E14" i="2"/>
  <c r="AC38" i="8"/>
  <c r="F42" i="8"/>
  <c r="AC21" i="8"/>
  <c r="G33" i="8"/>
  <c r="D61" i="2"/>
  <c r="F41" i="2"/>
  <c r="D46" i="6"/>
  <c r="AC62" i="7"/>
  <c r="D59" i="7"/>
  <c r="G44" i="8"/>
  <c r="C44" i="7"/>
  <c r="G60" i="2"/>
  <c r="E12" i="8"/>
  <c r="AA12" i="7"/>
  <c r="C83" i="7"/>
  <c r="AA69" i="7"/>
  <c r="C18" i="8"/>
  <c r="D56" i="2"/>
  <c r="H18" i="2"/>
  <c r="AA17" i="8"/>
  <c r="F57" i="2"/>
  <c r="C78" i="7"/>
  <c r="C10" i="6"/>
  <c r="E62" i="7"/>
  <c r="G32" i="6"/>
  <c r="E44" i="2"/>
  <c r="AC64" i="7"/>
  <c r="F79" i="6"/>
  <c r="C39" i="8"/>
  <c r="H58" i="8"/>
  <c r="G67" i="8"/>
  <c r="G79" i="8"/>
  <c r="D83" i="8"/>
  <c r="H58" i="6"/>
  <c r="AB9" i="6"/>
  <c r="E36" i="6"/>
  <c r="C78" i="6"/>
  <c r="E67" i="6"/>
  <c r="F46" i="8"/>
  <c r="E44" i="6"/>
  <c r="F17" i="6"/>
  <c r="C17" i="2"/>
  <c r="AC23" i="8"/>
  <c r="AA32" i="6"/>
  <c r="F17" i="7"/>
  <c r="AB23" i="6"/>
  <c r="E37" i="8"/>
  <c r="D14" i="8"/>
  <c r="H11" i="2"/>
  <c r="H78" i="8"/>
  <c r="F14" i="7"/>
  <c r="D91" i="7"/>
  <c r="G82" i="7"/>
  <c r="AC18" i="8"/>
  <c r="AD23" i="6"/>
  <c r="C58" i="7"/>
  <c r="AA45" i="7"/>
  <c r="F84" i="7"/>
  <c r="F82" i="8"/>
  <c r="AA36" i="7"/>
  <c r="D13" i="8"/>
  <c r="C42" i="8"/>
  <c r="F58" i="7"/>
  <c r="AA86" i="8"/>
  <c r="H57" i="7"/>
  <c r="E85" i="6"/>
  <c r="C37" i="6"/>
  <c r="AD67" i="8"/>
  <c r="AC32" i="7"/>
  <c r="AC63" i="8"/>
  <c r="E67" i="2"/>
  <c r="E88" i="2"/>
  <c r="H37" i="2"/>
  <c r="AD38" i="6"/>
  <c r="H10" i="8"/>
  <c r="AB59" i="8"/>
  <c r="E32" i="2"/>
  <c r="F13" i="7"/>
  <c r="F56" i="2"/>
  <c r="H40" i="6"/>
  <c r="H83" i="6"/>
  <c r="G85" i="2"/>
  <c r="C60" i="2"/>
  <c r="C85" i="7"/>
  <c r="AB11" i="7"/>
  <c r="AA11" i="7"/>
  <c r="H38" i="7"/>
  <c r="AD10" i="8"/>
  <c r="G22" i="2"/>
  <c r="F35" i="2"/>
  <c r="H21" i="7"/>
  <c r="H46" i="7"/>
  <c r="H41" i="2"/>
  <c r="AD62" i="8"/>
  <c r="C13" i="6"/>
  <c r="F86" i="7"/>
  <c r="AC43" i="8"/>
  <c r="AD40" i="6"/>
  <c r="E40" i="6"/>
  <c r="F58" i="8"/>
  <c r="H86" i="8"/>
  <c r="H12" i="2"/>
  <c r="G18" i="2"/>
  <c r="AD41" i="8"/>
  <c r="G39" i="6"/>
  <c r="E57" i="6"/>
  <c r="AD15" i="6"/>
  <c r="H19" i="7"/>
  <c r="AB12" i="6"/>
  <c r="AC45" i="8"/>
  <c r="E21" i="2"/>
  <c r="C57" i="8"/>
  <c r="D91" i="2"/>
  <c r="C87" i="6"/>
  <c r="AD60" i="7"/>
  <c r="H36" i="8"/>
  <c r="E39" i="7"/>
  <c r="G92" i="2"/>
  <c r="AC61" i="7"/>
  <c r="E84" i="7"/>
  <c r="H11" i="6"/>
  <c r="G56" i="8"/>
  <c r="C64" i="8"/>
  <c r="H14" i="2"/>
  <c r="AC43" i="7"/>
  <c r="H79" i="8"/>
  <c r="D78" i="7"/>
  <c r="C83" i="2"/>
  <c r="F59" i="7"/>
  <c r="F39" i="2"/>
  <c r="AA41" i="6"/>
  <c r="C45" i="7"/>
  <c r="G87" i="2"/>
  <c r="AD35" i="8"/>
  <c r="C10" i="2"/>
  <c r="AD11" i="6"/>
  <c r="AC57" i="8"/>
  <c r="G91" i="8"/>
  <c r="AD32" i="8"/>
  <c r="AB87" i="8"/>
  <c r="F90" i="6"/>
  <c r="G68" i="2"/>
  <c r="D64" i="7"/>
  <c r="D22" i="8"/>
  <c r="D67" i="7"/>
  <c r="F58" i="6"/>
  <c r="D65" i="6"/>
  <c r="AC55" i="7"/>
  <c r="F36" i="7"/>
  <c r="C55" i="8"/>
  <c r="AD13" i="8"/>
  <c r="H89" i="7"/>
  <c r="G66" i="2"/>
  <c r="C59" i="2"/>
  <c r="F83" i="2"/>
  <c r="C58" i="8"/>
  <c r="G79" i="7"/>
  <c r="AB18" i="7"/>
  <c r="AD14" i="7"/>
  <c r="D87" i="7"/>
  <c r="E78" i="6"/>
  <c r="G59" i="6"/>
  <c r="AA16" i="8"/>
  <c r="C17" i="6"/>
  <c r="G36" i="7"/>
  <c r="G45" i="7"/>
  <c r="AB22" i="7"/>
  <c r="C15" i="2"/>
  <c r="F66" i="7"/>
  <c r="F59" i="6"/>
  <c r="G85" i="8"/>
  <c r="AB40" i="6"/>
  <c r="H82" i="8"/>
  <c r="C15" i="6"/>
  <c r="G14" i="6"/>
  <c r="G42" i="2"/>
  <c r="D66" i="8"/>
  <c r="D45" i="6"/>
  <c r="E65" i="7"/>
  <c r="H80" i="8"/>
  <c r="AA85" i="8"/>
  <c r="F83" i="7"/>
  <c r="AB91" i="8"/>
  <c r="E61" i="6"/>
  <c r="AC66" i="7"/>
  <c r="AA40" i="6"/>
  <c r="AD38" i="7"/>
  <c r="C15" i="7"/>
  <c r="E69" i="2"/>
  <c r="H91" i="6"/>
  <c r="AC45" i="7"/>
  <c r="AA33" i="6"/>
  <c r="AB11" i="8"/>
  <c r="C55" i="7"/>
  <c r="C86" i="2"/>
  <c r="AB18" i="8"/>
  <c r="D90" i="6"/>
  <c r="H92" i="6"/>
  <c r="AB15" i="7"/>
  <c r="G60" i="7"/>
  <c r="H63" i="2"/>
  <c r="H56" i="7"/>
  <c r="H69" i="7"/>
  <c r="G16" i="2"/>
  <c r="G64" i="8"/>
  <c r="E10" i="6"/>
  <c r="E35" i="7"/>
  <c r="D91" i="6"/>
  <c r="AD55" i="7"/>
  <c r="C68" i="6"/>
  <c r="H83" i="2"/>
  <c r="F56" i="8"/>
  <c r="E19" i="8"/>
  <c r="AD21" i="7"/>
  <c r="D12" i="8"/>
  <c r="H32" i="6"/>
  <c r="F78" i="8"/>
  <c r="D13" i="2"/>
  <c r="H34" i="6"/>
  <c r="E33" i="6"/>
  <c r="AA44" i="6"/>
  <c r="AA21" i="6"/>
  <c r="D32" i="8"/>
  <c r="D57" i="6"/>
  <c r="E22" i="8"/>
  <c r="AC13" i="8"/>
  <c r="G56" i="7"/>
  <c r="AD18" i="8"/>
  <c r="E12" i="6"/>
  <c r="F35" i="6"/>
  <c r="F78" i="6"/>
  <c r="H55" i="7"/>
  <c r="F34" i="8"/>
  <c r="C46" i="7"/>
  <c r="C84" i="6"/>
  <c r="H37" i="8"/>
  <c r="F11" i="6"/>
  <c r="D16" i="8"/>
  <c r="AB86" i="8"/>
  <c r="AB65" i="7"/>
  <c r="H80" i="6"/>
  <c r="E84" i="6"/>
  <c r="D44" i="7"/>
  <c r="D91" i="8"/>
  <c r="C78" i="2"/>
  <c r="E16" i="2"/>
  <c r="E64" i="6"/>
  <c r="F60" i="6"/>
  <c r="AA36" i="8"/>
  <c r="G37" i="7"/>
  <c r="AB17" i="6"/>
  <c r="AC92" i="8"/>
  <c r="F42" i="6"/>
  <c r="AC79" i="8"/>
  <c r="H81" i="2"/>
  <c r="AA63" i="7"/>
  <c r="C14" i="2"/>
  <c r="C85" i="6"/>
  <c r="AA46" i="6"/>
  <c r="C88" i="2"/>
  <c r="H43" i="2"/>
  <c r="AA21" i="8"/>
  <c r="AC89" i="8"/>
  <c r="G60" i="6"/>
  <c r="C41" i="8"/>
  <c r="C33" i="7"/>
  <c r="C64" i="6"/>
  <c r="D78" i="8"/>
  <c r="D16" i="2"/>
  <c r="D22" i="7"/>
  <c r="H21" i="8"/>
  <c r="AC87" i="8"/>
  <c r="D40" i="7"/>
  <c r="C22" i="7"/>
  <c r="H59" i="2"/>
  <c r="E15" i="8"/>
  <c r="F55" i="6"/>
  <c r="E14" i="6"/>
  <c r="AA34" i="7"/>
  <c r="G44" i="2"/>
  <c r="G80" i="7"/>
  <c r="E59" i="8"/>
  <c r="E58" i="2"/>
  <c r="AC38" i="7"/>
  <c r="H20" i="8"/>
  <c r="G65" i="2"/>
  <c r="AB69" i="7"/>
  <c r="E59" i="2"/>
  <c r="E78" i="7"/>
  <c r="E18" i="7"/>
  <c r="AB59" i="7"/>
  <c r="C18" i="7"/>
  <c r="E66" i="8"/>
  <c r="F62" i="6"/>
  <c r="F91" i="6"/>
  <c r="D10" i="6"/>
  <c r="D86" i="2"/>
  <c r="G35" i="8"/>
  <c r="D66" i="2"/>
  <c r="AC35" i="6"/>
  <c r="D41" i="6"/>
  <c r="AC23" i="7"/>
  <c r="E46" i="6"/>
  <c r="D23" i="2"/>
  <c r="G82" i="8"/>
  <c r="AC66" i="8"/>
  <c r="D34" i="2"/>
  <c r="F80" i="2"/>
  <c r="AC18" i="6"/>
  <c r="AC39" i="8"/>
  <c r="AD22" i="6"/>
  <c r="AD46" i="7"/>
  <c r="C62" i="7"/>
  <c r="E60" i="6"/>
  <c r="C22" i="8"/>
  <c r="AA10" i="8"/>
  <c r="C17" i="8"/>
  <c r="H67" i="6"/>
  <c r="H58" i="7"/>
  <c r="C19" i="2"/>
  <c r="H68" i="2"/>
  <c r="C40" i="8"/>
  <c r="G84" i="8"/>
  <c r="AC21" i="7"/>
  <c r="AA81" i="8"/>
  <c r="F34" i="6"/>
  <c r="H45" i="7"/>
  <c r="G57" i="2"/>
  <c r="C13" i="2"/>
  <c r="AD58" i="7"/>
  <c r="C45" i="2"/>
  <c r="AA13" i="7"/>
  <c r="AA62" i="7"/>
  <c r="D11" i="6"/>
  <c r="C92" i="7"/>
  <c r="G66" i="7"/>
  <c r="G18" i="6"/>
  <c r="C19" i="8"/>
  <c r="C90" i="7"/>
  <c r="F33" i="8"/>
  <c r="H34" i="2"/>
  <c r="C34" i="6"/>
  <c r="D35" i="8"/>
  <c r="G36" i="8"/>
  <c r="F44" i="8"/>
  <c r="H39" i="6"/>
  <c r="AB42" i="8"/>
  <c r="G69" i="8"/>
  <c r="D80" i="7"/>
  <c r="C60" i="7"/>
  <c r="F62" i="8"/>
  <c r="C13" i="8"/>
  <c r="AA9" i="7"/>
  <c r="C91" i="2"/>
  <c r="H63" i="8"/>
  <c r="G15" i="2"/>
  <c r="F38" i="7"/>
  <c r="F60" i="8"/>
  <c r="G20" i="2"/>
  <c r="E78" i="2"/>
  <c r="F82" i="2"/>
  <c r="AA15" i="8"/>
  <c r="C57" i="7"/>
  <c r="D16" i="6"/>
  <c r="AC69" i="8"/>
  <c r="AD59" i="7"/>
  <c r="D45" i="8"/>
  <c r="G89" i="7"/>
  <c r="H39" i="7"/>
  <c r="AC46" i="8"/>
  <c r="H36" i="6"/>
  <c r="E41" i="2"/>
  <c r="AD80" i="8"/>
  <c r="F10" i="6"/>
  <c r="H56" i="8"/>
  <c r="C92" i="8"/>
  <c r="AB32" i="6"/>
  <c r="G92" i="6"/>
  <c r="H66" i="8"/>
  <c r="AA84" i="8"/>
  <c r="G19" i="8"/>
  <c r="C35" i="8"/>
  <c r="F44" i="7"/>
  <c r="E32" i="6"/>
  <c r="AD79" i="8"/>
  <c r="E15" i="2"/>
  <c r="E9" i="8"/>
  <c r="AA10" i="7"/>
  <c r="G33" i="2"/>
  <c r="H88" i="7"/>
  <c r="D36" i="2"/>
  <c r="G17" i="8"/>
  <c r="AB40" i="7"/>
  <c r="D68" i="6"/>
  <c r="F92" i="2"/>
  <c r="AC59" i="8"/>
  <c r="F13" i="2"/>
  <c r="E46" i="2"/>
  <c r="D88" i="6"/>
  <c r="G79" i="2"/>
  <c r="C11" i="6"/>
  <c r="C59" i="8"/>
  <c r="H88" i="8"/>
  <c r="F18" i="2"/>
  <c r="E69" i="7"/>
  <c r="D81" i="7"/>
  <c r="H46" i="6"/>
  <c r="E56" i="7"/>
  <c r="AB39" i="8"/>
  <c r="D37" i="2"/>
  <c r="F69" i="8"/>
  <c r="C63" i="7"/>
  <c r="E37" i="7"/>
  <c r="AB20" i="8"/>
  <c r="E14" i="7"/>
  <c r="E88" i="7"/>
  <c r="D85" i="7"/>
  <c r="F19" i="7"/>
  <c r="E43" i="2"/>
  <c r="H11" i="8"/>
  <c r="AC36" i="8"/>
  <c r="D84" i="7"/>
  <c r="C43" i="7"/>
  <c r="AD61" i="8"/>
  <c r="H78" i="2"/>
  <c r="H65" i="2"/>
  <c r="H41" i="8"/>
  <c r="G81" i="7"/>
  <c r="AD37" i="7"/>
  <c r="G83" i="8"/>
  <c r="D16" i="7"/>
  <c r="D40" i="2"/>
  <c r="F69" i="6"/>
  <c r="C81" i="2"/>
  <c r="AA42" i="6"/>
  <c r="C89" i="7"/>
  <c r="E13" i="2"/>
  <c r="E19" i="7"/>
  <c r="G67" i="6"/>
  <c r="E34" i="8"/>
  <c r="H84" i="7"/>
  <c r="D69" i="7"/>
  <c r="G65" i="7"/>
  <c r="F14" i="2"/>
  <c r="E55" i="6"/>
  <c r="AA66" i="8"/>
  <c r="F17" i="8"/>
  <c r="H88" i="2"/>
  <c r="C90" i="8"/>
  <c r="AC10" i="7"/>
  <c r="E83" i="6"/>
  <c r="H21" i="6"/>
  <c r="C61" i="8"/>
  <c r="G88" i="6"/>
  <c r="AA60" i="8"/>
  <c r="E56" i="8"/>
  <c r="E35" i="8"/>
  <c r="AB37" i="6"/>
  <c r="AA42" i="7"/>
  <c r="AD10" i="6"/>
  <c r="F79" i="8"/>
  <c r="AB33" i="6"/>
  <c r="G58" i="6"/>
  <c r="C41" i="6"/>
  <c r="AB45" i="7"/>
  <c r="AA88" i="8"/>
  <c r="AC63" i="7"/>
  <c r="H79" i="2"/>
  <c r="H64" i="2"/>
  <c r="F43" i="2"/>
  <c r="AA66" i="7"/>
  <c r="D37" i="7"/>
  <c r="F14" i="6"/>
  <c r="E91" i="6"/>
  <c r="C20" i="6"/>
  <c r="D56" i="6"/>
  <c r="AC22" i="6"/>
  <c r="D32" i="7"/>
  <c r="H59" i="8"/>
  <c r="AA90" i="8"/>
  <c r="D33" i="7"/>
  <c r="E46" i="8"/>
  <c r="D43" i="2"/>
  <c r="AB41" i="6"/>
  <c r="F63" i="8"/>
  <c r="D57" i="8"/>
  <c r="H60" i="7"/>
  <c r="H39" i="8"/>
  <c r="C41" i="2"/>
  <c r="H66" i="6"/>
  <c r="D87" i="6"/>
  <c r="F15" i="8"/>
  <c r="G92" i="7"/>
  <c r="F64" i="2"/>
  <c r="AD92" i="8"/>
  <c r="D21" i="7"/>
  <c r="AD84" i="8"/>
  <c r="H57" i="2"/>
  <c r="F39" i="8"/>
  <c r="G14" i="8"/>
  <c r="G23" i="6"/>
  <c r="C66" i="7"/>
  <c r="G18" i="8"/>
  <c r="H41" i="7"/>
  <c r="AD45" i="7"/>
  <c r="C37" i="8"/>
  <c r="H23" i="2"/>
  <c r="E22" i="6"/>
  <c r="AD34" i="6"/>
  <c r="G45" i="2"/>
  <c r="E83" i="7"/>
  <c r="AC34" i="6"/>
  <c r="AC18" i="7"/>
  <c r="E88" i="8"/>
  <c r="C19" i="7"/>
  <c r="AB46" i="6"/>
  <c r="C81" i="6"/>
  <c r="E9" i="2"/>
  <c r="E64" i="2"/>
  <c r="E57" i="8"/>
  <c r="G20" i="6"/>
  <c r="H36" i="2"/>
  <c r="AB13" i="6"/>
  <c r="E36" i="8"/>
  <c r="F89" i="7"/>
  <c r="C20" i="2"/>
  <c r="F87" i="6"/>
  <c r="AC56" i="8"/>
  <c r="H65" i="7"/>
  <c r="G39" i="7"/>
  <c r="E80" i="8"/>
  <c r="D61" i="7"/>
  <c r="D20" i="2"/>
  <c r="C55" i="2"/>
  <c r="F67" i="8"/>
  <c r="F10" i="7"/>
  <c r="C13" i="7"/>
  <c r="G42" i="7"/>
  <c r="E23" i="7"/>
  <c r="AA60" i="7"/>
  <c r="F64" i="8"/>
  <c r="E87" i="8"/>
  <c r="F88" i="7"/>
  <c r="F32" i="2"/>
  <c r="AB14" i="7"/>
  <c r="AD16" i="6"/>
  <c r="H15" i="6"/>
  <c r="C55" i="6"/>
  <c r="D20" i="7"/>
  <c r="F59" i="8"/>
  <c r="E92" i="8"/>
  <c r="G35" i="7"/>
  <c r="F33" i="6"/>
  <c r="E63" i="8"/>
  <c r="C87" i="7"/>
  <c r="AD12" i="6"/>
  <c r="C68" i="2"/>
  <c r="F41" i="7"/>
  <c r="C36" i="8"/>
  <c r="H90" i="8"/>
  <c r="F42" i="7"/>
  <c r="C35" i="6"/>
  <c r="E65" i="8"/>
  <c r="H83" i="7"/>
  <c r="F10" i="8"/>
  <c r="AD11" i="7"/>
  <c r="E57" i="7"/>
  <c r="G84" i="7"/>
  <c r="H38" i="6"/>
  <c r="E38" i="7"/>
  <c r="AC37" i="8"/>
  <c r="F68" i="8"/>
  <c r="AA82" i="8"/>
  <c r="D23" i="8"/>
  <c r="AA40" i="7"/>
  <c r="H13" i="7"/>
  <c r="AD45" i="8"/>
  <c r="C69" i="6"/>
  <c r="G38" i="6"/>
  <c r="H91" i="2"/>
  <c r="E11" i="6"/>
  <c r="E34" i="7"/>
  <c r="E91" i="7"/>
  <c r="C33" i="6"/>
  <c r="D63" i="8"/>
  <c r="D92" i="6"/>
  <c r="H15" i="2"/>
  <c r="AC39" i="7"/>
  <c r="AC15" i="8"/>
  <c r="H81" i="6"/>
  <c r="C10" i="8"/>
  <c r="G61" i="7"/>
  <c r="G43" i="8"/>
  <c r="G17" i="2"/>
  <c r="C23" i="7"/>
  <c r="H68" i="6"/>
  <c r="AA63" i="8"/>
  <c r="G61" i="8"/>
  <c r="AA37" i="7"/>
  <c r="F81" i="6"/>
  <c r="AD34" i="7"/>
  <c r="D61" i="6"/>
  <c r="F12" i="8"/>
  <c r="F85" i="2"/>
  <c r="AC16" i="7"/>
  <c r="C80" i="6"/>
  <c r="G41" i="7"/>
  <c r="AD17" i="7"/>
  <c r="C91" i="8"/>
  <c r="H36" i="7"/>
  <c r="H14" i="6"/>
  <c r="G57" i="7"/>
  <c r="F23" i="7"/>
  <c r="AD12" i="7"/>
  <c r="AA18" i="6"/>
  <c r="AB14" i="6"/>
  <c r="AA37" i="8"/>
  <c r="F86" i="2"/>
  <c r="G61" i="6"/>
  <c r="AA44" i="8"/>
  <c r="D40" i="6"/>
  <c r="F40" i="2"/>
  <c r="AD42" i="6"/>
  <c r="G34" i="2"/>
  <c r="D60" i="6"/>
  <c r="F89" i="2"/>
  <c r="AC32" i="6"/>
  <c r="AC60" i="7"/>
  <c r="AC56" i="7"/>
  <c r="F57" i="7"/>
  <c r="E40" i="2"/>
  <c r="AD21" i="6"/>
  <c r="E79" i="7"/>
  <c r="AD40" i="8"/>
  <c r="G16" i="8"/>
  <c r="D39" i="2"/>
  <c r="AB14" i="8"/>
  <c r="F55" i="2"/>
  <c r="H87" i="7"/>
  <c r="AC39" i="6"/>
  <c r="D56" i="7"/>
  <c r="E16" i="7"/>
  <c r="C61" i="2"/>
  <c r="D21" i="2"/>
  <c r="F22" i="8"/>
  <c r="AD60" i="8"/>
  <c r="C9" i="2"/>
  <c r="H89" i="6"/>
  <c r="AC42" i="6"/>
  <c r="D88" i="8"/>
  <c r="AD37" i="6"/>
  <c r="AD12" i="8"/>
  <c r="AA36" i="6"/>
  <c r="AC38" i="6"/>
  <c r="G9" i="7"/>
  <c r="E62" i="8"/>
  <c r="AB16" i="6"/>
  <c r="H33" i="6"/>
  <c r="F32" i="7"/>
  <c r="H32" i="2"/>
  <c r="AC19" i="7"/>
  <c r="C44" i="6"/>
  <c r="C65" i="8"/>
  <c r="D57" i="7"/>
  <c r="AB61" i="7"/>
  <c r="AB13" i="8"/>
  <c r="C46" i="2"/>
  <c r="AB9" i="7"/>
  <c r="AB68" i="7"/>
  <c r="G40" i="6"/>
  <c r="E20" i="6"/>
  <c r="C57" i="6"/>
  <c r="C59" i="7"/>
  <c r="F44" i="2"/>
  <c r="F85" i="6"/>
  <c r="G39" i="2"/>
  <c r="AA62" i="8"/>
  <c r="AA20" i="6"/>
  <c r="H9" i="8"/>
  <c r="AB61" i="8"/>
  <c r="H89" i="2"/>
  <c r="AD57" i="8"/>
  <c r="F18" i="6"/>
  <c r="AB38" i="6"/>
  <c r="G20" i="8"/>
  <c r="AD83" i="8"/>
  <c r="G10" i="7"/>
  <c r="E14" i="8"/>
  <c r="AB21" i="6"/>
  <c r="AC82" i="8"/>
  <c r="AD78" i="8"/>
  <c r="D38" i="2"/>
  <c r="AC20" i="6"/>
  <c r="AC17" i="6"/>
  <c r="C36" i="2"/>
  <c r="AC85" i="8"/>
  <c r="D44" i="8"/>
  <c r="AC86" i="8"/>
  <c r="H68" i="7"/>
  <c r="H82" i="2"/>
  <c r="C34" i="7"/>
  <c r="F81" i="8"/>
  <c r="C80" i="7"/>
  <c r="AB10" i="8"/>
  <c r="D18" i="2"/>
  <c r="C62" i="2"/>
  <c r="E58" i="7"/>
  <c r="H43" i="6"/>
  <c r="H44" i="2"/>
  <c r="D65" i="2"/>
  <c r="D65" i="8"/>
  <c r="E91" i="2"/>
  <c r="AA43" i="8"/>
  <c r="H12" i="8"/>
  <c r="F37" i="2"/>
  <c r="E82" i="2"/>
  <c r="C42" i="6"/>
  <c r="C38" i="7"/>
  <c r="F87" i="7"/>
  <c r="AA64" i="7"/>
  <c r="E78" i="8"/>
  <c r="H23" i="7"/>
  <c r="G66" i="8"/>
  <c r="E63" i="7"/>
  <c r="AB45" i="8"/>
  <c r="H92" i="8"/>
  <c r="AA18" i="8"/>
  <c r="AD63" i="7"/>
  <c r="AA43" i="7"/>
  <c r="E55" i="7"/>
  <c r="F46" i="2"/>
  <c r="G58" i="8"/>
  <c r="D34" i="7"/>
  <c r="F67" i="2"/>
  <c r="E17" i="6"/>
  <c r="F89" i="6"/>
  <c r="AA57" i="8"/>
  <c r="E66" i="2"/>
  <c r="E42" i="8"/>
  <c r="AA46" i="8"/>
  <c r="C43" i="2"/>
  <c r="E41" i="7"/>
  <c r="G40" i="2"/>
  <c r="AC43" i="6"/>
  <c r="AD35" i="6"/>
  <c r="D21" i="8"/>
  <c r="AB65" i="8"/>
  <c r="AB79" i="8"/>
  <c r="D32" i="2"/>
  <c r="E41" i="6"/>
  <c r="AD39" i="8"/>
  <c r="F45" i="8"/>
  <c r="C86" i="7"/>
  <c r="D84" i="2"/>
  <c r="AB12" i="8"/>
  <c r="D55" i="6"/>
  <c r="H63" i="7"/>
  <c r="AB56" i="7"/>
  <c r="C12" i="2"/>
  <c r="H65" i="6"/>
  <c r="AD69" i="8"/>
  <c r="F86" i="6"/>
  <c r="AC21" i="6"/>
  <c r="F33" i="2"/>
  <c r="D62" i="2"/>
  <c r="G33" i="7"/>
  <c r="AD41" i="6"/>
  <c r="G88" i="2"/>
  <c r="C21" i="8"/>
  <c r="C57" i="2"/>
  <c r="F80" i="7"/>
  <c r="G82" i="6"/>
  <c r="H34" i="8"/>
  <c r="H45" i="8"/>
  <c r="D33" i="6"/>
  <c r="E45" i="2"/>
  <c r="D61" i="8"/>
  <c r="AD57" i="7"/>
  <c r="G85" i="6"/>
  <c r="E81" i="2"/>
  <c r="AB67" i="8"/>
  <c r="G85" i="7"/>
  <c r="F15" i="2"/>
  <c r="H45" i="2"/>
  <c r="AB11" i="6"/>
  <c r="D60" i="2"/>
  <c r="E38" i="6"/>
  <c r="G34" i="6"/>
  <c r="C86" i="8"/>
  <c r="AC78" i="8"/>
  <c r="D12" i="2"/>
  <c r="E82" i="7"/>
  <c r="F82" i="7"/>
  <c r="D78" i="6"/>
  <c r="E84" i="8"/>
  <c r="AD55" i="8"/>
  <c r="AB57" i="7"/>
  <c r="E42" i="7"/>
  <c r="F59" i="2"/>
  <c r="F62" i="2"/>
  <c r="D66" i="7"/>
  <c r="AC11" i="8"/>
  <c r="E37" i="6"/>
  <c r="AB36" i="7"/>
  <c r="D44" i="2"/>
  <c r="F88" i="6"/>
  <c r="D18" i="6"/>
  <c r="D9" i="6"/>
  <c r="H65" i="8"/>
  <c r="H18" i="6"/>
  <c r="C67" i="7"/>
  <c r="D17" i="8"/>
  <c r="AC68" i="7"/>
  <c r="F91" i="7"/>
  <c r="AA57" i="7"/>
  <c r="AA32" i="7"/>
  <c r="C37" i="7"/>
  <c r="D15" i="8"/>
  <c r="AA38" i="7"/>
  <c r="AB40" i="8"/>
  <c r="C79" i="6"/>
  <c r="D89" i="6"/>
  <c r="AA87" i="8"/>
  <c r="E83" i="8"/>
  <c r="G55" i="7"/>
  <c r="H82" i="7"/>
  <c r="D67" i="6"/>
  <c r="AB38" i="8"/>
  <c r="G84" i="6"/>
  <c r="D15" i="2"/>
  <c r="G44" i="7"/>
  <c r="AD56" i="7"/>
  <c r="E40" i="7"/>
  <c r="D42" i="6"/>
  <c r="G59" i="7"/>
  <c r="F37" i="8"/>
  <c r="D37" i="8"/>
  <c r="F15" i="7"/>
  <c r="E18" i="6"/>
  <c r="AD16" i="8"/>
  <c r="C66" i="8"/>
  <c r="E89" i="7"/>
  <c r="G21" i="8"/>
  <c r="E34" i="2"/>
  <c r="C80" i="8"/>
  <c r="D22" i="2"/>
  <c r="AC35" i="7"/>
  <c r="E43" i="6"/>
  <c r="F81" i="7"/>
  <c r="AD16" i="7"/>
  <c r="D58" i="8"/>
  <c r="F17" i="2"/>
  <c r="G21" i="7"/>
  <c r="AC22" i="7"/>
  <c r="D11" i="2"/>
  <c r="D15" i="6"/>
  <c r="F9" i="2"/>
  <c r="F9" i="7"/>
  <c r="D17" i="6"/>
  <c r="C85" i="8"/>
  <c r="C14" i="6"/>
  <c r="E55" i="8"/>
  <c r="E89" i="2"/>
  <c r="G87" i="8"/>
  <c r="D42" i="8"/>
  <c r="E9" i="6"/>
  <c r="H62" i="2"/>
  <c r="AD42" i="8"/>
  <c r="AA61" i="7"/>
  <c r="AC15" i="6"/>
  <c r="AA83" i="8"/>
  <c r="F43" i="8"/>
  <c r="D89" i="2"/>
  <c r="AA55" i="8"/>
  <c r="F12" i="7"/>
  <c r="AB23" i="7"/>
  <c r="C40" i="6"/>
  <c r="D21" i="6"/>
  <c r="AA55" i="7"/>
  <c r="F40" i="8"/>
  <c r="D11" i="8"/>
  <c r="G90" i="8"/>
  <c r="C22" i="2"/>
  <c r="D10" i="2"/>
  <c r="C17" i="7"/>
  <c r="E82" i="6"/>
  <c r="AD44" i="6"/>
  <c r="E17" i="8"/>
  <c r="G59" i="8"/>
  <c r="H60" i="8"/>
  <c r="AB17" i="8"/>
  <c r="AB88" i="8"/>
  <c r="H79" i="6"/>
  <c r="C19" i="6"/>
  <c r="H69" i="2"/>
  <c r="G89" i="6"/>
  <c r="G46" i="6"/>
  <c r="AA12" i="6"/>
  <c r="AD14" i="6"/>
  <c r="H40" i="2"/>
  <c r="D87" i="8"/>
  <c r="H46" i="2"/>
  <c r="G80" i="8"/>
  <c r="E67" i="8"/>
  <c r="C12" i="6"/>
  <c r="AB81" i="8"/>
  <c r="F37" i="6"/>
  <c r="AC22" i="8"/>
  <c r="AD36" i="7"/>
  <c r="G13" i="8"/>
  <c r="H35" i="7"/>
  <c r="AD35" i="7"/>
  <c r="G81" i="8"/>
  <c r="AC34" i="7"/>
  <c r="E12" i="7"/>
  <c r="H33" i="8"/>
  <c r="H64" i="7"/>
  <c r="F21" i="6"/>
  <c r="C63" i="8"/>
  <c r="H10" i="7"/>
  <c r="E68" i="6"/>
  <c r="F23" i="2"/>
  <c r="AD61" i="7"/>
  <c r="AA33" i="7"/>
  <c r="AA39" i="7"/>
  <c r="E16" i="6"/>
  <c r="E84" i="2"/>
  <c r="D68" i="2"/>
  <c r="D90" i="8"/>
  <c r="AB83" i="8"/>
  <c r="G43" i="7"/>
  <c r="G63" i="7"/>
  <c r="G86" i="7"/>
  <c r="G17" i="7"/>
  <c r="E87" i="7"/>
  <c r="F36" i="2"/>
  <c r="G36" i="6"/>
  <c r="C56" i="6"/>
  <c r="H56" i="6"/>
  <c r="E17" i="7"/>
  <c r="E56" i="6"/>
  <c r="F36" i="8"/>
  <c r="G57" i="8"/>
  <c r="G68" i="7"/>
  <c r="H92" i="7"/>
  <c r="G43" i="2"/>
  <c r="H85" i="2"/>
  <c r="H66" i="2"/>
  <c r="AD17" i="8"/>
  <c r="AA44" i="7"/>
  <c r="D33" i="8"/>
  <c r="C89" i="8"/>
  <c r="AB34" i="7"/>
  <c r="C84" i="8"/>
  <c r="AD44" i="8"/>
  <c r="G67" i="2"/>
  <c r="F20" i="7"/>
  <c r="AC83" i="8"/>
  <c r="G12" i="2"/>
  <c r="G21" i="6"/>
  <c r="E55" i="2"/>
  <c r="H43" i="8"/>
  <c r="E81" i="8"/>
  <c r="F67" i="7"/>
  <c r="G10" i="8"/>
  <c r="G14" i="7"/>
  <c r="D92" i="7"/>
  <c r="E67" i="7"/>
  <c r="AB80" i="8"/>
  <c r="AB46" i="8"/>
  <c r="AB62" i="7"/>
  <c r="AB22" i="6"/>
  <c r="E61" i="2"/>
  <c r="G86" i="8"/>
  <c r="D63" i="2"/>
  <c r="C44" i="2"/>
  <c r="AB44" i="7"/>
  <c r="E61" i="7"/>
  <c r="F60" i="2"/>
  <c r="AD15" i="7"/>
  <c r="H9" i="2"/>
  <c r="AC16" i="8"/>
  <c r="E57" i="2"/>
  <c r="E85" i="2"/>
  <c r="G88" i="7"/>
  <c r="E37" i="2"/>
  <c r="E18" i="2"/>
  <c r="D69" i="8"/>
  <c r="G86" i="6"/>
  <c r="H86" i="2"/>
  <c r="AB41" i="7"/>
  <c r="E22" i="2"/>
  <c r="AB46" i="7"/>
  <c r="E60" i="8"/>
  <c r="H63" i="6"/>
  <c r="AB35" i="6"/>
  <c r="AA45" i="8"/>
  <c r="AB44" i="8"/>
  <c r="D23" i="6"/>
  <c r="H20" i="2"/>
  <c r="AB66" i="8"/>
  <c r="AC11" i="6"/>
  <c r="AB85" i="8"/>
  <c r="G32" i="2"/>
  <c r="AA64" i="8"/>
  <c r="H64" i="8"/>
  <c r="E60" i="2"/>
  <c r="C10" i="7"/>
  <c r="C63" i="6"/>
  <c r="AB15" i="6"/>
  <c r="F68" i="6"/>
  <c r="AB82" i="8"/>
  <c r="H22" i="8"/>
  <c r="AA14" i="8"/>
  <c r="F65" i="7"/>
  <c r="AB39" i="6"/>
  <c r="F65" i="2"/>
  <c r="D17" i="7"/>
  <c r="G16" i="6"/>
  <c r="F57" i="8"/>
  <c r="F63" i="6"/>
  <c r="AD15" i="8"/>
  <c r="H78" i="7"/>
  <c r="AD91" i="8"/>
  <c r="E15" i="7"/>
  <c r="G84" i="2"/>
  <c r="AA32" i="8"/>
  <c r="AA13" i="8"/>
  <c r="E90" i="6"/>
  <c r="H19" i="2"/>
  <c r="E13" i="8"/>
  <c r="H9" i="7"/>
  <c r="AD69" i="7"/>
  <c r="F11" i="2"/>
  <c r="F41" i="6"/>
  <c r="AD13" i="6"/>
  <c r="E39" i="8"/>
  <c r="AA22" i="6"/>
  <c r="G78" i="2"/>
  <c r="C36" i="7"/>
  <c r="F90" i="7"/>
  <c r="AB37" i="7"/>
  <c r="H87" i="2"/>
  <c r="H87" i="8"/>
  <c r="G21" i="2"/>
  <c r="E79" i="6"/>
  <c r="AA35" i="7"/>
  <c r="AC36" i="7"/>
  <c r="F67" i="6"/>
  <c r="D11" i="7"/>
  <c r="D64" i="2"/>
  <c r="AA17" i="7"/>
  <c r="D82" i="6"/>
  <c r="AB19" i="7"/>
  <c r="D36" i="6"/>
  <c r="AA68" i="8"/>
  <c r="G41" i="2"/>
  <c r="E82" i="8"/>
  <c r="E89" i="6"/>
  <c r="AA20" i="7"/>
  <c r="F18" i="7"/>
  <c r="C66" i="6"/>
  <c r="AC67" i="7"/>
  <c r="AA80" i="8"/>
  <c r="F41" i="8"/>
  <c r="AC40" i="6"/>
  <c r="AB19" i="8"/>
  <c r="D43" i="6"/>
  <c r="D82" i="8"/>
  <c r="AA45" i="6"/>
  <c r="E90" i="2"/>
  <c r="F19" i="2"/>
  <c r="E33" i="2"/>
  <c r="E10" i="7"/>
  <c r="H11" i="7"/>
  <c r="C37" i="2"/>
  <c r="E80" i="7"/>
  <c r="H15" i="8"/>
  <c r="E20" i="7"/>
  <c r="AA21" i="7"/>
  <c r="AD43" i="7"/>
  <c r="E43" i="8"/>
  <c r="H82" i="6"/>
  <c r="C34" i="2"/>
  <c r="AB55" i="7"/>
  <c r="D92" i="8"/>
  <c r="G19" i="6"/>
  <c r="E59" i="6"/>
  <c r="AA18" i="7"/>
  <c r="AD68" i="8"/>
  <c r="F13" i="8"/>
  <c r="F35" i="7"/>
  <c r="C67" i="2"/>
  <c r="E16" i="8"/>
  <c r="H46" i="8"/>
  <c r="F83" i="8"/>
  <c r="D82" i="2"/>
  <c r="AD85" i="8"/>
  <c r="D85" i="2"/>
  <c r="C67" i="6"/>
  <c r="G13" i="7"/>
  <c r="E19" i="2"/>
  <c r="H37" i="7"/>
  <c r="E36" i="2"/>
  <c r="D84" i="8"/>
  <c r="AB22" i="8"/>
  <c r="D80" i="2"/>
  <c r="G62" i="6"/>
  <c r="G37" i="6"/>
  <c r="AC9" i="6"/>
  <c r="C16" i="8"/>
  <c r="C82" i="2"/>
  <c r="G68" i="8"/>
  <c r="G56" i="6"/>
  <c r="C69" i="8"/>
  <c r="C40" i="2"/>
  <c r="AC36" i="6"/>
  <c r="G11" i="6"/>
  <c r="C59" i="6"/>
  <c r="D32" i="6"/>
  <c r="D19" i="8"/>
  <c r="AC20" i="8"/>
  <c r="H42" i="6"/>
  <c r="AC10" i="8"/>
  <c r="AB36" i="8"/>
  <c r="E33" i="8"/>
  <c r="D15" i="7"/>
  <c r="G83" i="2"/>
  <c r="AD9" i="6"/>
  <c r="AC42" i="8"/>
  <c r="D14" i="7"/>
  <c r="F12" i="6"/>
  <c r="E58" i="6"/>
  <c r="C78" i="8"/>
  <c r="D58" i="2"/>
  <c r="G46" i="2"/>
  <c r="D18" i="8"/>
  <c r="G10" i="6"/>
  <c r="D79" i="2"/>
  <c r="H39" i="2"/>
  <c r="AD33" i="7"/>
  <c r="D22" i="6"/>
  <c r="C22" i="6"/>
  <c r="AC44" i="7"/>
  <c r="H57" i="8"/>
  <c r="H80" i="7"/>
  <c r="E62" i="6"/>
  <c r="E83" i="2"/>
  <c r="G46" i="8"/>
  <c r="D68" i="7"/>
  <c r="H15" i="7"/>
  <c r="C16" i="6"/>
  <c r="H81" i="8"/>
  <c r="AC55" i="8"/>
  <c r="F86" i="8"/>
  <c r="H23" i="8"/>
  <c r="G58" i="7"/>
  <c r="G22" i="7"/>
  <c r="F16" i="6"/>
  <c r="C35" i="7"/>
  <c r="AA78" i="8"/>
  <c r="C20" i="7"/>
  <c r="H16" i="7"/>
  <c r="D9" i="7"/>
  <c r="E34" i="6"/>
  <c r="AB64" i="7"/>
  <c r="AD42" i="7"/>
  <c r="AC33" i="6"/>
  <c r="D33" i="2"/>
  <c r="AB33" i="8"/>
  <c r="E65" i="6"/>
  <c r="E46" i="7"/>
  <c r="G15" i="7"/>
  <c r="AC33" i="7"/>
  <c r="C88" i="8"/>
  <c r="H88" i="6"/>
  <c r="F64" i="7"/>
  <c r="C12" i="8"/>
  <c r="D79" i="6"/>
  <c r="AD87" i="8"/>
  <c r="H19" i="8"/>
  <c r="F68" i="7"/>
  <c r="G59" i="2"/>
  <c r="H84" i="2"/>
  <c r="C14" i="7"/>
  <c r="H61" i="7"/>
  <c r="H84" i="8"/>
  <c r="C18" i="2"/>
  <c r="C92" i="2"/>
  <c r="AA65" i="8"/>
  <c r="AB20" i="6"/>
  <c r="H60" i="6"/>
  <c r="G62" i="7"/>
  <c r="H42" i="7"/>
  <c r="F91" i="8"/>
  <c r="AB17" i="7"/>
  <c r="D58" i="6"/>
  <c r="H40" i="8"/>
  <c r="H35" i="8"/>
  <c r="D55" i="8"/>
  <c r="AC46" i="6"/>
  <c r="AB68" i="8"/>
  <c r="E11" i="2"/>
  <c r="H62" i="8"/>
  <c r="AA68" i="7"/>
  <c r="E80" i="2"/>
  <c r="G23" i="8"/>
  <c r="H17" i="6"/>
  <c r="F21" i="2"/>
  <c r="E63" i="6"/>
  <c r="E86" i="6"/>
  <c r="E45" i="8"/>
  <c r="G38" i="2"/>
  <c r="AB69" i="8"/>
  <c r="G10" i="2"/>
  <c r="C18" i="6"/>
  <c r="D62" i="7"/>
  <c r="D42" i="7"/>
  <c r="AC14" i="8"/>
  <c r="F20" i="8"/>
  <c r="E19" i="6"/>
  <c r="AB20" i="7"/>
  <c r="H68" i="8"/>
  <c r="G58" i="2"/>
  <c r="C90" i="6"/>
  <c r="F44" i="6"/>
  <c r="E63" i="2"/>
  <c r="AD22" i="8"/>
  <c r="AC14" i="6"/>
  <c r="C69" i="2"/>
  <c r="AD40" i="7"/>
  <c r="C39" i="2"/>
  <c r="G69" i="2"/>
  <c r="C69" i="7"/>
  <c r="C56" i="7"/>
  <c r="F20" i="6"/>
  <c r="H62" i="7"/>
  <c r="E9" i="7"/>
  <c r="H12" i="7"/>
  <c r="AA11" i="6"/>
  <c r="G34" i="8"/>
  <c r="F10" i="2"/>
  <c r="E85" i="7"/>
  <c r="H85" i="8"/>
  <c r="F39" i="6"/>
  <c r="H85" i="7"/>
  <c r="H41" i="6"/>
  <c r="G78" i="6"/>
  <c r="D69" i="6"/>
  <c r="C64" i="2"/>
  <c r="AA22" i="7"/>
  <c r="AA9" i="8"/>
  <c r="F84" i="2"/>
  <c r="AA37" i="6"/>
  <c r="C11" i="8"/>
  <c r="AC57" i="7"/>
  <c r="G12" i="7"/>
  <c r="H79" i="7"/>
  <c r="D35" i="7"/>
  <c r="D12" i="7"/>
  <c r="E85" i="8"/>
  <c r="E40" i="8"/>
  <c r="F61" i="8"/>
  <c r="C56" i="8"/>
  <c r="AB42" i="7"/>
  <c r="AC58" i="8"/>
  <c r="D39" i="6"/>
  <c r="F88" i="8"/>
  <c r="AB36" i="6"/>
  <c r="D19" i="6"/>
  <c r="AC81" i="8"/>
  <c r="H38" i="8"/>
  <c r="F87" i="2"/>
  <c r="AD19" i="7"/>
  <c r="C16" i="7"/>
  <c r="AB92" i="8"/>
  <c r="D12" i="6"/>
  <c r="AB23" i="8"/>
  <c r="F85" i="7"/>
</calcChain>
</file>

<file path=xl/sharedStrings.xml><?xml version="1.0" encoding="utf-8"?>
<sst xmlns="http://schemas.openxmlformats.org/spreadsheetml/2006/main" count="4724" uniqueCount="284">
  <si>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</si>
  <si>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</si>
  <si>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</si>
  <si>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</si>
  <si>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</si>
  <si>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</si>
  <si>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</si>
  <si>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</si>
  <si>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</si>
  <si>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</si>
  <si>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</si>
  <si>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</si>
  <si>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</si>
  <si>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</si>
  <si>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</si>
  <si>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</si>
  <si>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</si>
  <si>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</si>
  <si>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</si>
  <si>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</si>
  <si>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</si>
  <si>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</si>
  <si>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</si>
  <si>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</si>
  <si>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</si>
  <si>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</si>
  <si>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</si>
  <si>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</si>
  <si>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</si>
  <si>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</si>
  <si>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</si>
  <si>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</si>
  <si>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</si>
  <si>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</si>
  <si>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</si>
  <si>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</si>
  <si>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</si>
  <si>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</si>
  <si>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</si>
  <si>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</si>
  <si>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</si>
  <si>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</si>
  <si>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</si>
  <si>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</si>
  <si>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</si>
  <si>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</si>
  <si>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</si>
  <si>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</si>
  <si>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</si>
  <si>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</si>
  <si>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</si>
  <si>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</si>
  <si>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</si>
  <si>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</si>
  <si>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</si>
  <si>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</si>
  <si>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</si>
  <si>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</si>
  <si>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</si>
  <si>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</si>
  <si>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</si>
  <si>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</si>
  <si>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</si>
  <si>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</si>
  <si>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</si>
  <si>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</si>
  <si>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</si>
  <si>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</si>
  <si>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</si>
  <si>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</si>
  <si>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</si>
  <si>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</si>
  <si>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</si>
  <si>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</si>
  <si>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</si>
  <si>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</si>
  <si>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</si>
  <si>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</si>
  <si>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</si>
  <si>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 xml:space="preserve">      LẬP BẢNG                         GIÁM THỊ            GIÁM KHẢO 1            GIÁM KHẢO 2                PHÒNG KHẢO THÍ</t>
  </si>
  <si>
    <t xml:space="preserve">      LẬP BẢNG                    GIÁM THỊ            GIÁM KHẢO 1            GIÁM KHẢO 2                TT KHẢO THÍ&amp;ĐBCL</t>
  </si>
  <si>
    <t>Thanh</t>
  </si>
  <si>
    <t>Bình</t>
  </si>
  <si>
    <t>Quốc</t>
  </si>
  <si>
    <t>Chi</t>
  </si>
  <si>
    <t>Đạt</t>
  </si>
  <si>
    <t>Giang</t>
  </si>
  <si>
    <t>Hoàng</t>
  </si>
  <si>
    <t>Huy</t>
  </si>
  <si>
    <t>Hưng</t>
  </si>
  <si>
    <t>Khoa</t>
  </si>
  <si>
    <t>Ly</t>
  </si>
  <si>
    <t>Nhân</t>
  </si>
  <si>
    <t>Phương</t>
  </si>
  <si>
    <t>Trung</t>
  </si>
  <si>
    <t>Thịnh</t>
  </si>
  <si>
    <t>Tú</t>
  </si>
  <si>
    <t>Anh</t>
  </si>
  <si>
    <t>Uyên</t>
  </si>
  <si>
    <t>Vân</t>
  </si>
  <si>
    <t>Phước</t>
  </si>
  <si>
    <t>Nguyên</t>
  </si>
  <si>
    <t>Tín</t>
  </si>
  <si>
    <t>Tiến</t>
  </si>
  <si>
    <t>Dung</t>
  </si>
  <si>
    <t>An</t>
  </si>
  <si>
    <t>Thương</t>
  </si>
  <si>
    <t>Vy</t>
  </si>
  <si>
    <t>Nhi</t>
  </si>
  <si>
    <t>Hải</t>
  </si>
  <si>
    <t>Hạnh</t>
  </si>
  <si>
    <t>Vũ</t>
  </si>
  <si>
    <t>Linh</t>
  </si>
  <si>
    <t>Mỹ</t>
  </si>
  <si>
    <t>Thảo</t>
  </si>
  <si>
    <t>Nghĩa</t>
  </si>
  <si>
    <t>Vinh</t>
  </si>
  <si>
    <t>Kiệt</t>
  </si>
  <si>
    <t>Trâm</t>
  </si>
  <si>
    <t>Lan</t>
  </si>
  <si>
    <t>Biên</t>
  </si>
  <si>
    <t>Phúc</t>
  </si>
  <si>
    <t>Trang</t>
  </si>
  <si>
    <t>Ánh</t>
  </si>
  <si>
    <t>Duyên</t>
  </si>
  <si>
    <t>Hậu</t>
  </si>
  <si>
    <t>Hoa</t>
  </si>
  <si>
    <t>Huyền</t>
  </si>
  <si>
    <t>Quỳnh</t>
  </si>
  <si>
    <t>Nguyệt</t>
  </si>
  <si>
    <t>Thúy</t>
  </si>
  <si>
    <t>Nhung</t>
  </si>
  <si>
    <t>Thiện</t>
  </si>
  <si>
    <t>Tiên</t>
  </si>
  <si>
    <t>Quyên</t>
  </si>
  <si>
    <t>Kha</t>
  </si>
  <si>
    <t>My</t>
  </si>
  <si>
    <t>Trần Thanh</t>
  </si>
  <si>
    <t>Hoàn</t>
  </si>
  <si>
    <t>Lê Minh</t>
  </si>
  <si>
    <t>Sương</t>
  </si>
  <si>
    <t>Phụng</t>
  </si>
  <si>
    <t>Tuyết</t>
  </si>
  <si>
    <t>Thoa</t>
  </si>
  <si>
    <t>Trương Hoài</t>
  </si>
  <si>
    <t>1</t>
  </si>
  <si>
    <t>Thi</t>
  </si>
  <si>
    <t>Nguyễn Ánh</t>
  </si>
  <si>
    <t>Khải</t>
  </si>
  <si>
    <t>Nguyễn Hoàng</t>
  </si>
  <si>
    <t>Nguyễn Ngọc</t>
  </si>
  <si>
    <t>Tin</t>
  </si>
  <si>
    <t>Nguyễn Hữu</t>
  </si>
  <si>
    <t>Đặng Phương</t>
  </si>
  <si>
    <t>Thy</t>
  </si>
  <si>
    <t>Trần Xuân</t>
  </si>
  <si>
    <t>Nguyễn Anh</t>
  </si>
  <si>
    <t>Nguyễn Như</t>
  </si>
  <si>
    <t>Phan Ngọc</t>
  </si>
  <si>
    <t>Nguyễn Tuấn</t>
  </si>
  <si>
    <t>Nguyễn Nam</t>
  </si>
  <si>
    <t>Nguyễn Thị Thanh</t>
  </si>
  <si>
    <t>Phạm Ngọc</t>
  </si>
  <si>
    <t>Hoàng Ngọc</t>
  </si>
  <si>
    <t>Trần Thiên</t>
  </si>
  <si>
    <t>Nhị</t>
  </si>
  <si>
    <t>Huỳnh Quang</t>
  </si>
  <si>
    <t>Đặng Quốc</t>
  </si>
  <si>
    <t>Nguyễn Thị</t>
  </si>
  <si>
    <t>Võ Thị Tú</t>
  </si>
  <si>
    <t>Nguyễn Huy</t>
  </si>
  <si>
    <t>Võ Duy</t>
  </si>
  <si>
    <t>Vũ Thành</t>
  </si>
  <si>
    <t>Nguyễn Đức</t>
  </si>
  <si>
    <t>Trần Thị Phương</t>
  </si>
  <si>
    <t>Bùi Đức</t>
  </si>
  <si>
    <t>Trần Quỳnh</t>
  </si>
  <si>
    <t>Lê Thị Ngọc</t>
  </si>
  <si>
    <t>Lê Thị</t>
  </si>
  <si>
    <t/>
  </si>
  <si>
    <t>Nguyễn Hải</t>
  </si>
  <si>
    <t>Nguyễn Thị Quỳnh</t>
  </si>
  <si>
    <t>Nguyễn Thị Thu</t>
  </si>
  <si>
    <t>Phạm Thị Kim</t>
  </si>
  <si>
    <t>306</t>
  </si>
  <si>
    <t xml:space="preserve">Nguyễn </t>
  </si>
  <si>
    <t>Nợ HP</t>
  </si>
  <si>
    <t>DANH SÁCH SINH VIÊN DỰ THI KTHP 2017-2018</t>
  </si>
  <si>
    <t>Ng. Thị Kim Phượng</t>
  </si>
  <si>
    <t>Trần Thị Thanh</t>
  </si>
  <si>
    <t>Trần Thị Thùy</t>
  </si>
  <si>
    <t>Trần Thị Mỹ</t>
  </si>
  <si>
    <t>Nguyễn Thị Kim</t>
  </si>
  <si>
    <t>Phạm Đăng</t>
  </si>
  <si>
    <t>Nguyễn Thị Minh</t>
  </si>
  <si>
    <t>Lê Thị Thu</t>
  </si>
  <si>
    <t>Huỳnh Thị Kim</t>
  </si>
  <si>
    <t>Phan Thị Mỹ</t>
  </si>
  <si>
    <t>Bùi Phạm Thiên</t>
  </si>
  <si>
    <t>Đỗ Thị Phương</t>
  </si>
  <si>
    <t>Nguyễn Thị Thùy</t>
  </si>
  <si>
    <t>Bùi Thị Kiều</t>
  </si>
  <si>
    <t>Nguyễn Thị Như</t>
  </si>
  <si>
    <t>Kiều Lê Ngọc</t>
  </si>
  <si>
    <t>Phạm Thị Khánh</t>
  </si>
  <si>
    <t>Đinh Thị Trà</t>
  </si>
  <si>
    <t>Trần Hồ Bảo</t>
  </si>
  <si>
    <t>Huỳnh Thị Ánh</t>
  </si>
  <si>
    <t>Hồ Lê Uyễn</t>
  </si>
  <si>
    <t>Lê Thị Kim</t>
  </si>
  <si>
    <t>Bùi Thị Bích</t>
  </si>
  <si>
    <t>Trần Thị Như</t>
  </si>
  <si>
    <t>Đinh Nguyễn Ngọc</t>
  </si>
  <si>
    <t>Nguyễn Lê Phương</t>
  </si>
  <si>
    <t>Hồ Thị Ngọc</t>
  </si>
  <si>
    <t>Hà Quỳnh</t>
  </si>
  <si>
    <t>Võ Thị</t>
  </si>
  <si>
    <t>Phan Thị Thùy</t>
  </si>
  <si>
    <t>Bùi Ngô Anh</t>
  </si>
  <si>
    <t>Võ Thị Hoàng</t>
  </si>
  <si>
    <t>Lê Thị Thùy</t>
  </si>
  <si>
    <t>Nguyễn Thị Hiền</t>
  </si>
  <si>
    <t>Võ Thị Kim</t>
  </si>
  <si>
    <t>Lê Thị Đức</t>
  </si>
  <si>
    <t>Trương Quang Mỹ</t>
  </si>
  <si>
    <t>Hồ Lê Trọng</t>
  </si>
  <si>
    <t>Trần Thị Trúc</t>
  </si>
  <si>
    <t>Huỳnh Ngọc Uyển</t>
  </si>
  <si>
    <t>Nguyễn Tôn Nữ Trúc</t>
  </si>
  <si>
    <t>Lương Đình</t>
  </si>
  <si>
    <t>Trần Lê Duy</t>
  </si>
  <si>
    <t>Trần Thị Hà</t>
  </si>
  <si>
    <t>Nguyễn Thị Thảo</t>
  </si>
  <si>
    <t>Lê Viết Quang</t>
  </si>
  <si>
    <t>Lê Thị Bảo</t>
  </si>
  <si>
    <t>Nguyễn Thị Tố</t>
  </si>
  <si>
    <t>Thái Thảo</t>
  </si>
  <si>
    <t>Trần Nguyễn Tùng</t>
  </si>
  <si>
    <t>Nguyễn Thị Viên</t>
  </si>
  <si>
    <t>PSU-MGT 201 FIS</t>
  </si>
  <si>
    <t>Phan Lê Anh</t>
  </si>
  <si>
    <t>PSU-MGT 201 BIS</t>
  </si>
  <si>
    <t>Đặng Ngọc Kiều</t>
  </si>
  <si>
    <t>Châu Duy</t>
  </si>
  <si>
    <t>Trịnh Anh</t>
  </si>
  <si>
    <t>Ngô Thị Tường</t>
  </si>
  <si>
    <t>PSU-MGT 201 DIS</t>
  </si>
  <si>
    <t xml:space="preserve">Floor </t>
  </si>
  <si>
    <t>Janssen</t>
  </si>
  <si>
    <t>307/1</t>
  </si>
  <si>
    <t>307/2</t>
  </si>
  <si>
    <t>308/1</t>
  </si>
  <si>
    <t>308/2</t>
  </si>
  <si>
    <t>307/1-1-20</t>
  </si>
  <si>
    <t>3</t>
  </si>
  <si>
    <t>5</t>
  </si>
  <si>
    <t xml:space="preserve">      LẬP BẢNG                    GIÁM THỊ            GIÁM KHẢO 1            GIÁM KHẢO 2            TT KHẢO THÍ&amp;ĐBCL</t>
  </si>
  <si>
    <t>307/2-2-20</t>
  </si>
  <si>
    <t>308/1-3-20</t>
  </si>
  <si>
    <t>308/2-4-21</t>
  </si>
  <si>
    <t>306-5-21</t>
  </si>
  <si>
    <t>(LỚP: BIS-DIS-FIS)</t>
  </si>
  <si>
    <t>MÔN :Quản Trị Học* MÃ MÔN:PSU-MGT201</t>
  </si>
  <si>
    <t>Thời gian:9H30 - Ngày 20/03/2018 - Phòng: 307/1 - cơ sở:  209 Phan Thanh</t>
  </si>
  <si>
    <t>K23PSU-QNH</t>
  </si>
  <si>
    <t>ENG-PSU-MGT201-Suat 9H30 - Ngày 20/03/2018</t>
  </si>
  <si>
    <t>K21PSUQTH</t>
  </si>
  <si>
    <t>K22PSU-QTH</t>
  </si>
  <si>
    <t>Thời gian:9H30 - Ngày 20/03/2018 - Phòng: 307/2 - cơ sở:  209 Phan Thanh</t>
  </si>
  <si>
    <t>K23PSU-KKT</t>
  </si>
  <si>
    <t>Thời gian:9H30 - Ngày 20/03/2018 - Phòng: 308/1 - cơ sở:  209 Phan Thanh</t>
  </si>
  <si>
    <t>Thời gian:9H30 - Ngày 20/03/2018 - Phòng: 308/2 - cơ sở:  209 Phan Thanh</t>
  </si>
  <si>
    <t>K22PSU-DLH</t>
  </si>
  <si>
    <t>K21CMUTPM</t>
  </si>
  <si>
    <t>K21PSUDLK</t>
  </si>
  <si>
    <t>K20PSU-QTH</t>
  </si>
  <si>
    <t>K22PSU-DLK</t>
  </si>
  <si>
    <t>K21PSUDLH</t>
  </si>
  <si>
    <t>K23PSU-QTH</t>
  </si>
  <si>
    <t>Thời gian:9H30 - Ngày 20/03/2018 - Phòng: 306 - cơ sở:  209 Phan Thanh</t>
  </si>
  <si>
    <t>K19PSU-DLK</t>
  </si>
  <si>
    <t>K233+1</t>
  </si>
  <si>
    <t>K23DLK</t>
  </si>
  <si>
    <t>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</si>
</sst>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</numFmts>
  <fonts count="15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Times New Roman"/>
      <family val="1"/>
      <charset val="163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8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113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3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" fillId="0" borderId="0"/>
  </cellStyleXfs>
  <cellXfs count="208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74" fillId="0" borderId="0" xfId="0" applyFont="1"/>
    <xf numFmtId="0" fontId="0" fillId="0" borderId="0" xfId="0" applyAlignment="1">
      <alignment horizontal="right"/>
    </xf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19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96" fillId="0" borderId="19" xfId="120" applyFont="1" applyBorder="1" applyAlignment="1">
      <alignment horizontal="center"/>
    </xf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4" fillId="0" borderId="18" xfId="122" applyFont="1" applyBorder="1" applyAlignment="1">
      <alignment horizontal="center"/>
    </xf>
    <xf numFmtId="0" fontId="155" fillId="0" borderId="11" xfId="120" applyNumberFormat="1" applyFont="1" applyFill="1" applyBorder="1" applyAlignment="1" applyProtection="1">
      <alignment horizontal="left"/>
    </xf>
    <xf numFmtId="0" fontId="155" fillId="0" borderId="12" xfId="120" applyNumberFormat="1" applyFont="1" applyFill="1" applyBorder="1" applyAlignment="1" applyProtection="1">
      <alignment horizontal="left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26" xfId="122" applyFont="1" applyBorder="1" applyAlignment="1">
      <alignment horizontal="center"/>
    </xf>
    <xf numFmtId="0" fontId="4" fillId="0" borderId="16" xfId="122" applyFont="1" applyBorder="1" applyAlignment="1">
      <alignment horizontal="center"/>
    </xf>
    <xf numFmtId="0" fontId="69" fillId="0" borderId="19" xfId="122" applyFont="1" applyFill="1" applyBorder="1" applyAlignment="1">
      <alignment horizontal="center" vertical="center" wrapText="1"/>
    </xf>
    <xf numFmtId="0" fontId="69" fillId="0" borderId="9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center"/>
    </xf>
    <xf numFmtId="0" fontId="69" fillId="0" borderId="31" xfId="122" applyFont="1" applyFill="1" applyBorder="1" applyAlignment="1">
      <alignment horizontal="center"/>
    </xf>
    <xf numFmtId="0" fontId="4" fillId="0" borderId="13" xfId="122" applyFont="1" applyBorder="1" applyAlignment="1">
      <alignment horizontal="center"/>
    </xf>
    <xf numFmtId="0" fontId="4" fillId="0" borderId="27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69" fillId="0" borderId="19" xfId="122" applyFont="1" applyFill="1" applyBorder="1" applyAlignment="1">
      <alignment horizontal="center" vertical="center"/>
    </xf>
    <xf numFmtId="0" fontId="69" fillId="0" borderId="9" xfId="122" applyFont="1" applyFill="1" applyBorder="1" applyAlignment="1">
      <alignment horizontal="center" vertical="center"/>
    </xf>
    <xf numFmtId="0" fontId="69" fillId="0" borderId="20" xfId="122" applyFont="1" applyFill="1" applyBorder="1" applyAlignment="1">
      <alignment horizontal="left" vertical="center"/>
    </xf>
    <xf numFmtId="0" fontId="69" fillId="0" borderId="29" xfId="122" applyFont="1" applyFill="1" applyBorder="1" applyAlignment="1">
      <alignment horizontal="left" vertical="center"/>
    </xf>
    <xf numFmtId="0" fontId="69" fillId="0" borderId="21" xfId="122" applyFont="1" applyFill="1" applyBorder="1" applyAlignment="1">
      <alignment horizontal="left" vertical="center"/>
    </xf>
    <xf numFmtId="0" fontId="69" fillId="0" borderId="25" xfId="122" applyFont="1" applyFill="1" applyBorder="1" applyAlignment="1">
      <alignment horizontal="left" vertical="center"/>
    </xf>
  </cellXfs>
  <cellStyles count="35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49"/>
    <cellStyle name="20% - Accent1 4" xfId="190"/>
    <cellStyle name="20% - Accent2" xfId="13" builtinId="34" customBuiltin="1"/>
    <cellStyle name="20% - Accent2 2" xfId="193"/>
    <cellStyle name="20% - Accent2 3" xfId="348"/>
    <cellStyle name="20% - Accent2 4" xfId="192"/>
    <cellStyle name="20% - Accent3" xfId="14" builtinId="38" customBuiltin="1"/>
    <cellStyle name="20% - Accent3 2" xfId="195"/>
    <cellStyle name="20% - Accent3 3" xfId="347"/>
    <cellStyle name="20% - Accent3 4" xfId="194"/>
    <cellStyle name="20% - Accent4" xfId="15" builtinId="42" customBuiltin="1"/>
    <cellStyle name="20% - Accent4 2" xfId="197"/>
    <cellStyle name="20% - Accent4 3" xfId="346"/>
    <cellStyle name="20% - Accent4 4" xfId="196"/>
    <cellStyle name="20% - Accent5" xfId="16" builtinId="46" customBuiltin="1"/>
    <cellStyle name="20% - Accent5 2" xfId="199"/>
    <cellStyle name="20% - Accent5 3" xfId="345"/>
    <cellStyle name="20% - Accent5 4" xfId="198"/>
    <cellStyle name="20% - Accent6" xfId="17" builtinId="50" customBuiltin="1"/>
    <cellStyle name="20% - Accent6 2" xfId="201"/>
    <cellStyle name="20% - Accent6 3" xfId="344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3"/>
    <cellStyle name="40% - Accent1 4" xfId="203"/>
    <cellStyle name="40% - Accent2" xfId="23" builtinId="35" customBuiltin="1"/>
    <cellStyle name="40% - Accent2 2" xfId="206"/>
    <cellStyle name="40% - Accent2 3" xfId="342"/>
    <cellStyle name="40% - Accent2 4" xfId="205"/>
    <cellStyle name="40% - Accent3" xfId="24" builtinId="39" customBuiltin="1"/>
    <cellStyle name="40% - Accent3 2" xfId="208"/>
    <cellStyle name="40% - Accent3 3" xfId="341"/>
    <cellStyle name="40% - Accent3 4" xfId="207"/>
    <cellStyle name="40% - Accent4" xfId="25" builtinId="43" customBuiltin="1"/>
    <cellStyle name="40% - Accent4 2" xfId="210"/>
    <cellStyle name="40% - Accent4 3" xfId="340"/>
    <cellStyle name="40% - Accent4 4" xfId="209"/>
    <cellStyle name="40% - Accent5" xfId="26" builtinId="47" customBuiltin="1"/>
    <cellStyle name="40% - Accent5 2" xfId="212"/>
    <cellStyle name="40% - Accent5 3" xfId="339"/>
    <cellStyle name="40% - Accent5 4" xfId="211"/>
    <cellStyle name="40% - Accent6" xfId="27" builtinId="51" customBuiltin="1"/>
    <cellStyle name="40% - Accent6 2" xfId="214"/>
    <cellStyle name="40% - Accent6 3" xfId="338"/>
    <cellStyle name="40% - Accent6 4" xfId="213"/>
    <cellStyle name="60% - Accent1" xfId="28" builtinId="32" customBuiltin="1"/>
    <cellStyle name="60% - Accent1 2" xfId="216"/>
    <cellStyle name="60% - Accent1 3" xfId="337"/>
    <cellStyle name="60% - Accent1 4" xfId="215"/>
    <cellStyle name="60% - Accent2" xfId="29" builtinId="36" customBuiltin="1"/>
    <cellStyle name="60% - Accent2 2" xfId="218"/>
    <cellStyle name="60% - Accent2 3" xfId="336"/>
    <cellStyle name="60% - Accent2 4" xfId="217"/>
    <cellStyle name="60% - Accent3" xfId="30" builtinId="40" customBuiltin="1"/>
    <cellStyle name="60% - Accent3 2" xfId="220"/>
    <cellStyle name="60% - Accent3 3" xfId="335"/>
    <cellStyle name="60% - Accent3 4" xfId="219"/>
    <cellStyle name="60% - Accent4" xfId="31" builtinId="44" customBuiltin="1"/>
    <cellStyle name="60% - Accent4 2" xfId="222"/>
    <cellStyle name="60% - Accent4 3" xfId="334"/>
    <cellStyle name="60% - Accent4 4" xfId="221"/>
    <cellStyle name="60% - Accent5" xfId="32" builtinId="48" customBuiltin="1"/>
    <cellStyle name="60% - Accent5 2" xfId="224"/>
    <cellStyle name="60% - Accent5 3" xfId="333"/>
    <cellStyle name="60% - Accent5 4" xfId="223"/>
    <cellStyle name="60% - Accent6" xfId="33" builtinId="52" customBuiltin="1"/>
    <cellStyle name="60% - Accent6 2" xfId="226"/>
    <cellStyle name="60% - Accent6 3" xfId="332"/>
    <cellStyle name="60% - Accent6 4" xfId="225"/>
    <cellStyle name="Accent1" xfId="34" builtinId="29" customBuiltin="1"/>
    <cellStyle name="Accent1 2" xfId="228"/>
    <cellStyle name="Accent1 3" xfId="331"/>
    <cellStyle name="Accent1 4" xfId="227"/>
    <cellStyle name="Accent2" xfId="35" builtinId="33" customBuiltin="1"/>
    <cellStyle name="Accent2 2" xfId="230"/>
    <cellStyle name="Accent2 3" xfId="330"/>
    <cellStyle name="Accent2 4" xfId="229"/>
    <cellStyle name="Accent3" xfId="36" builtinId="37" customBuiltin="1"/>
    <cellStyle name="Accent3 2" xfId="232"/>
    <cellStyle name="Accent3 3" xfId="329"/>
    <cellStyle name="Accent3 4" xfId="231"/>
    <cellStyle name="Accent4" xfId="37" builtinId="41" customBuiltin="1"/>
    <cellStyle name="Accent4 2" xfId="234"/>
    <cellStyle name="Accent4 3" xfId="328"/>
    <cellStyle name="Accent4 4" xfId="233"/>
    <cellStyle name="Accent5" xfId="38" builtinId="45" customBuiltin="1"/>
    <cellStyle name="Accent5 2" xfId="236"/>
    <cellStyle name="Accent5 3" xfId="327"/>
    <cellStyle name="Accent5 4" xfId="235"/>
    <cellStyle name="Accent6" xfId="39" builtinId="49" customBuiltin="1"/>
    <cellStyle name="Accent6 2" xfId="238"/>
    <cellStyle name="Accent6 3" xfId="326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5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4"/>
    <cellStyle name="Calc Percent (0)" xfId="61"/>
    <cellStyle name="Calc Percent (1)" xfId="62"/>
    <cellStyle name="Calculation" xfId="63" builtinId="22" customBuiltin="1"/>
    <cellStyle name="Calculation 2" xfId="242"/>
    <cellStyle name="Calculation 3" xfId="323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2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1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8"/>
    <cellStyle name="Excel Built-in Normal" xfId="246"/>
    <cellStyle name="Explanatory Text" xfId="77" builtinId="53" customBuiltin="1"/>
    <cellStyle name="Explanatory Text 2" xfId="248"/>
    <cellStyle name="Explanatory Text 3" xfId="320"/>
    <cellStyle name="Explanatory Text 4" xfId="247"/>
    <cellStyle name="Fixed" xfId="78"/>
    <cellStyle name="Good" xfId="79" builtinId="26" customBuiltin="1"/>
    <cellStyle name="Good 2" xfId="250"/>
    <cellStyle name="Good 3" xfId="319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7"/>
    <cellStyle name="Heading 1 4" xfId="251"/>
    <cellStyle name="Heading 2" xfId="87" builtinId="17" customBuiltin="1"/>
    <cellStyle name="Heading 2 2" xfId="88"/>
    <cellStyle name="Heading 2 3" xfId="316"/>
    <cellStyle name="Heading 2 4" xfId="252"/>
    <cellStyle name="Heading 3" xfId="89" builtinId="18" customBuiltin="1"/>
    <cellStyle name="Heading 3 2" xfId="254"/>
    <cellStyle name="Heading 3 3" xfId="315"/>
    <cellStyle name="Heading 3 4" xfId="253"/>
    <cellStyle name="Heading 4" xfId="90" builtinId="19" customBuiltin="1"/>
    <cellStyle name="Heading 4 2" xfId="256"/>
    <cellStyle name="Heading 4 3" xfId="314"/>
    <cellStyle name="Heading 4 4" xfId="255"/>
    <cellStyle name="HEADING1" xfId="91"/>
    <cellStyle name="HEADING1 1" xfId="257"/>
    <cellStyle name="HEADING1 2" xfId="92"/>
    <cellStyle name="HEADING1 2 2" xfId="313"/>
    <cellStyle name="HEADING1_19AHD" xfId="258"/>
    <cellStyle name="HEADING2" xfId="93"/>
    <cellStyle name="HEADING2 2" xfId="94"/>
    <cellStyle name="HEADING2 2 2" xfId="312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1"/>
    <cellStyle name="Input 4" xfId="260"/>
    <cellStyle name="Input 5" xfId="354"/>
    <cellStyle name="Input 6" xfId="356"/>
    <cellStyle name="Link Currency (0)" xfId="99"/>
    <cellStyle name="Link Currency (0) 2" xfId="100"/>
    <cellStyle name="Link Currency (0) 2 2" xfId="310"/>
    <cellStyle name="Linked Cell" xfId="101" builtinId="24" customBuiltin="1"/>
    <cellStyle name="Linked Cell 2" xfId="262"/>
    <cellStyle name="Linked Cell 3" xfId="309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8"/>
    <cellStyle name="Neutral 4" xfId="264"/>
    <cellStyle name="New Times Roman" xfId="110"/>
    <cellStyle name="New Times Roman 2" xfId="307"/>
    <cellStyle name="no dec" xfId="111"/>
    <cellStyle name="no dec 2" xfId="306"/>
    <cellStyle name="Normal" xfId="0" builtinId="0"/>
    <cellStyle name="Normal - Style1" xfId="112"/>
    <cellStyle name="Normal - Style1 2" xfId="305"/>
    <cellStyle name="Normal 10" xfId="184"/>
    <cellStyle name="Normal 11" xfId="185"/>
    <cellStyle name="Normal 12" xfId="266"/>
    <cellStyle name="Normal 13" xfId="267"/>
    <cellStyle name="Normal 14" xfId="304"/>
    <cellStyle name="Normal 15" xfId="186"/>
    <cellStyle name="Normal 16" xfId="187"/>
    <cellStyle name="Normal 17" xfId="298"/>
    <cellStyle name="Normal 18" xfId="355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3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HB 100% HP NĂM ĐẦU TIÊN" xfId="357"/>
    <cellStyle name="Normal 5" xfId="130"/>
    <cellStyle name="Normal 6" xfId="131"/>
    <cellStyle name="Normal 7" xfId="183"/>
    <cellStyle name="Normal 7 2" xfId="283"/>
    <cellStyle name="Normal 8" xfId="284"/>
    <cellStyle name="Normal 9" xfId="285"/>
    <cellStyle name="Normal_ds_anh_van_khoa_12_hk1" xfId="132"/>
    <cellStyle name="Normal_nv2_2003" xfId="133"/>
    <cellStyle name="Normal1" xfId="134"/>
    <cellStyle name="Note" xfId="135" builtinId="10" customBuiltin="1"/>
    <cellStyle name="Note 2" xfId="287"/>
    <cellStyle name="Note 3" xfId="302"/>
    <cellStyle name="Note 4" xfId="286"/>
    <cellStyle name="Output" xfId="136" builtinId="21" customBuiltin="1"/>
    <cellStyle name="Output 2" xfId="289"/>
    <cellStyle name="Output 3" xfId="301"/>
    <cellStyle name="Output 4" xfId="288"/>
    <cellStyle name="Percent (0)" xfId="137"/>
    <cellStyle name="Percent [2]" xfId="138"/>
    <cellStyle name="Percent 2" xfId="139"/>
    <cellStyle name="Percent 2 2" xfId="291"/>
    <cellStyle name="Percent 2 3" xfId="290"/>
    <cellStyle name="Percent 3" xfId="140"/>
    <cellStyle name="Percent 4" xfId="292"/>
    <cellStyle name="PERCENTAGE" xfId="141"/>
    <cellStyle name="PERCENTAGE 2" xfId="300"/>
    <cellStyle name="PrePop Currency (0)" xfId="142"/>
    <cellStyle name="PrePop Currency (0) 2" xfId="143"/>
    <cellStyle name="PrePop Currency (0) 2 2" xfId="29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0"/>
    <cellStyle name="Title" xfId="156" builtinId="15" customBuiltin="1"/>
    <cellStyle name="Title 2" xfId="294"/>
    <cellStyle name="Title 3" xfId="351"/>
    <cellStyle name="Title 4" xfId="293"/>
    <cellStyle name="Total" xfId="157" builtinId="25" customBuiltin="1"/>
    <cellStyle name="Total 2" xfId="158"/>
    <cellStyle name="Total 3" xfId="352"/>
    <cellStyle name="Total 4" xfId="295"/>
    <cellStyle name="Warning Text" xfId="159" builtinId="11" customBuiltin="1"/>
    <cellStyle name="Warning Text 2" xfId="297"/>
    <cellStyle name="Warning Text 3" xfId="353"/>
    <cellStyle name="Warning Text 4" xfId="296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9" t="s">
        <v>5</v>
      </c>
      <c r="B1" s="139"/>
      <c r="C1" s="139"/>
      <c r="D1" s="139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9" t="s">
        <v>6</v>
      </c>
      <c r="B2" s="139"/>
      <c r="C2" s="139"/>
      <c r="D2" s="139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7" t="s">
        <v>3</v>
      </c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53" t="s">
        <v>2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F5" s="46"/>
    </row>
    <row r="6" spans="1:32" s="11" customFormat="1" ht="17.25" customHeight="1">
      <c r="A6" s="140" t="s">
        <v>4</v>
      </c>
      <c r="B6" s="10"/>
      <c r="C6" s="143" t="s">
        <v>8</v>
      </c>
      <c r="D6" s="150" t="s">
        <v>9</v>
      </c>
      <c r="E6" s="158" t="s">
        <v>10</v>
      </c>
      <c r="F6" s="146" t="s">
        <v>11</v>
      </c>
      <c r="G6" s="143" t="s">
        <v>12</v>
      </c>
      <c r="H6" s="146" t="s">
        <v>13</v>
      </c>
      <c r="I6" s="149" t="s">
        <v>14</v>
      </c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 t="s">
        <v>15</v>
      </c>
      <c r="Y6" s="149"/>
      <c r="Z6" s="149"/>
      <c r="AA6" s="130" t="s">
        <v>16</v>
      </c>
      <c r="AB6" s="131"/>
      <c r="AC6" s="131"/>
      <c r="AD6" s="132"/>
    </row>
    <row r="7" spans="1:32" s="11" customFormat="1" ht="63.75" customHeight="1">
      <c r="A7" s="141"/>
      <c r="B7" s="12"/>
      <c r="C7" s="144"/>
      <c r="D7" s="151"/>
      <c r="E7" s="159"/>
      <c r="F7" s="147"/>
      <c r="G7" s="144"/>
      <c r="H7" s="154"/>
      <c r="I7" s="13" t="s">
        <v>31</v>
      </c>
      <c r="J7" s="14" t="s">
        <v>34</v>
      </c>
      <c r="K7" s="156" t="s">
        <v>32</v>
      </c>
      <c r="L7" s="156"/>
      <c r="M7" s="156"/>
      <c r="N7" s="156"/>
      <c r="O7" s="156" t="s">
        <v>33</v>
      </c>
      <c r="P7" s="156"/>
      <c r="Q7" s="156"/>
      <c r="R7" s="156"/>
      <c r="S7" s="156" t="s">
        <v>35</v>
      </c>
      <c r="T7" s="156"/>
      <c r="U7" s="156"/>
      <c r="V7" s="156"/>
      <c r="W7" s="14" t="s">
        <v>36</v>
      </c>
      <c r="X7" s="14" t="s">
        <v>37</v>
      </c>
      <c r="Y7" s="14" t="s">
        <v>38</v>
      </c>
      <c r="Z7" s="14" t="s">
        <v>39</v>
      </c>
      <c r="AA7" s="133"/>
      <c r="AB7" s="134"/>
      <c r="AC7" s="134"/>
      <c r="AD7" s="135"/>
    </row>
    <row r="8" spans="1:32" s="18" customFormat="1" ht="21">
      <c r="A8" s="142"/>
      <c r="B8" s="15"/>
      <c r="C8" s="145"/>
      <c r="D8" s="152"/>
      <c r="E8" s="160"/>
      <c r="F8" s="148"/>
      <c r="G8" s="145"/>
      <c r="H8" s="15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6"/>
      <c r="AB8" s="137"/>
      <c r="AC8" s="137"/>
      <c r="AD8" s="138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7"/>
      <c r="AB9" s="128"/>
      <c r="AC9" s="128"/>
      <c r="AD9" s="129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20"/>
      <c r="AB10" s="121"/>
      <c r="AC10" s="121"/>
      <c r="AD10" s="122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20"/>
      <c r="AB11" s="121"/>
      <c r="AC11" s="121"/>
      <c r="AD11" s="122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20"/>
      <c r="AB12" s="121"/>
      <c r="AC12" s="121"/>
      <c r="AD12" s="122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20"/>
      <c r="AB13" s="121"/>
      <c r="AC13" s="121"/>
      <c r="AD13" s="122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20"/>
      <c r="AB14" s="121"/>
      <c r="AC14" s="121"/>
      <c r="AD14" s="122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20"/>
      <c r="AB15" s="121"/>
      <c r="AC15" s="121"/>
      <c r="AD15" s="122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20"/>
      <c r="AB16" s="121"/>
      <c r="AC16" s="121"/>
      <c r="AD16" s="122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20"/>
      <c r="AB17" s="121"/>
      <c r="AC17" s="121"/>
      <c r="AD17" s="122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20"/>
      <c r="AB18" s="121"/>
      <c r="AC18" s="121"/>
      <c r="AD18" s="122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20"/>
      <c r="AB19" s="121"/>
      <c r="AC19" s="121"/>
      <c r="AD19" s="122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20"/>
      <c r="AB20" s="121"/>
      <c r="AC20" s="121"/>
      <c r="AD20" s="122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20"/>
      <c r="AB21" s="121"/>
      <c r="AC21" s="121"/>
      <c r="AD21" s="122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20"/>
      <c r="AB22" s="121"/>
      <c r="AC22" s="121"/>
      <c r="AD22" s="122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3"/>
      <c r="AB23" s="124"/>
      <c r="AC23" s="124"/>
      <c r="AD23" s="125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6" t="s">
        <v>30</v>
      </c>
      <c r="T24" s="126"/>
      <c r="U24" s="126"/>
      <c r="V24" s="126"/>
      <c r="W24" s="126"/>
      <c r="X24" s="126"/>
      <c r="Y24" s="126"/>
      <c r="Z24" s="126"/>
      <c r="AA24" s="12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6" t="s">
        <v>22</v>
      </c>
      <c r="L25" s="126"/>
      <c r="M25" s="126"/>
      <c r="N25" s="126"/>
      <c r="O25" s="126"/>
      <c r="P25" s="126"/>
      <c r="Q25" s="126"/>
      <c r="R25" s="126"/>
      <c r="T25" s="21"/>
      <c r="U25" s="21"/>
      <c r="V25" s="126" t="s">
        <v>23</v>
      </c>
      <c r="W25" s="126"/>
      <c r="X25" s="126"/>
      <c r="Y25" s="126"/>
      <c r="Z25" s="126"/>
      <c r="AA25" s="12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6" t="s">
        <v>24</v>
      </c>
      <c r="L26" s="126"/>
      <c r="M26" s="126"/>
      <c r="N26" s="126"/>
      <c r="O26" s="126"/>
      <c r="P26" s="126"/>
      <c r="Q26" s="126"/>
      <c r="R26" s="126"/>
      <c r="S26" s="30"/>
      <c r="T26" s="30"/>
      <c r="U26" s="30"/>
      <c r="V26" s="126" t="s">
        <v>24</v>
      </c>
      <c r="W26" s="126"/>
      <c r="X26" s="126"/>
      <c r="Y26" s="126"/>
      <c r="Z26" s="126"/>
      <c r="AA26" s="12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7"/>
      <c r="AB32" s="128"/>
      <c r="AC32" s="128"/>
      <c r="AD32" s="129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20"/>
      <c r="AB33" s="121"/>
      <c r="AC33" s="121"/>
      <c r="AD33" s="122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20"/>
      <c r="AB34" s="121"/>
      <c r="AC34" s="121"/>
      <c r="AD34" s="122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20"/>
      <c r="AB35" s="121"/>
      <c r="AC35" s="121"/>
      <c r="AD35" s="122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20"/>
      <c r="AB36" s="121"/>
      <c r="AC36" s="121"/>
      <c r="AD36" s="122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20"/>
      <c r="AB37" s="121"/>
      <c r="AC37" s="121"/>
      <c r="AD37" s="122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20"/>
      <c r="AB38" s="121"/>
      <c r="AC38" s="121"/>
      <c r="AD38" s="122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20"/>
      <c r="AB39" s="121"/>
      <c r="AC39" s="121"/>
      <c r="AD39" s="122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20"/>
      <c r="AB40" s="121"/>
      <c r="AC40" s="121"/>
      <c r="AD40" s="122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20"/>
      <c r="AB41" s="121"/>
      <c r="AC41" s="121"/>
      <c r="AD41" s="122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20"/>
      <c r="AB42" s="121"/>
      <c r="AC42" s="121"/>
      <c r="AD42" s="122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20"/>
      <c r="AB43" s="121"/>
      <c r="AC43" s="121"/>
      <c r="AD43" s="122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20"/>
      <c r="AB44" s="121"/>
      <c r="AC44" s="121"/>
      <c r="AD44" s="122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20"/>
      <c r="AB45" s="121"/>
      <c r="AC45" s="121"/>
      <c r="AD45" s="122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3"/>
      <c r="AB46" s="124"/>
      <c r="AC46" s="124"/>
      <c r="AD46" s="125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6" t="s">
        <v>30</v>
      </c>
      <c r="T47" s="126"/>
      <c r="U47" s="126"/>
      <c r="V47" s="126"/>
      <c r="W47" s="126"/>
      <c r="X47" s="126"/>
      <c r="Y47" s="126"/>
      <c r="Z47" s="126"/>
      <c r="AA47" s="12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6" t="s">
        <v>22</v>
      </c>
      <c r="L48" s="126"/>
      <c r="M48" s="126"/>
      <c r="N48" s="126"/>
      <c r="O48" s="126"/>
      <c r="P48" s="126"/>
      <c r="Q48" s="126"/>
      <c r="R48" s="126"/>
      <c r="T48" s="21"/>
      <c r="U48" s="21"/>
      <c r="V48" s="126" t="s">
        <v>23</v>
      </c>
      <c r="W48" s="126"/>
      <c r="X48" s="126"/>
      <c r="Y48" s="126"/>
      <c r="Z48" s="126"/>
      <c r="AA48" s="12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6" t="s">
        <v>24</v>
      </c>
      <c r="L49" s="126"/>
      <c r="M49" s="126"/>
      <c r="N49" s="126"/>
      <c r="O49" s="126"/>
      <c r="P49" s="126"/>
      <c r="Q49" s="126"/>
      <c r="R49" s="126"/>
      <c r="S49" s="30"/>
      <c r="T49" s="30"/>
      <c r="U49" s="30"/>
      <c r="V49" s="126" t="s">
        <v>24</v>
      </c>
      <c r="W49" s="126"/>
      <c r="X49" s="126"/>
      <c r="Y49" s="126"/>
      <c r="Z49" s="126"/>
      <c r="AA49" s="12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20"/>
      <c r="AB56" s="121"/>
      <c r="AC56" s="121"/>
      <c r="AD56" s="122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20"/>
      <c r="AB57" s="121"/>
      <c r="AC57" s="121"/>
      <c r="AD57" s="122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20"/>
      <c r="AB58" s="121"/>
      <c r="AC58" s="121"/>
      <c r="AD58" s="122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20"/>
      <c r="AB59" s="121"/>
      <c r="AC59" s="121"/>
      <c r="AD59" s="122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20"/>
      <c r="AB60" s="121"/>
      <c r="AC60" s="121"/>
      <c r="AD60" s="122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20"/>
      <c r="AB61" s="121"/>
      <c r="AC61" s="121"/>
      <c r="AD61" s="122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20"/>
      <c r="AB62" s="121"/>
      <c r="AC62" s="121"/>
      <c r="AD62" s="122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20"/>
      <c r="AB63" s="121"/>
      <c r="AC63" s="121"/>
      <c r="AD63" s="122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20"/>
      <c r="AB64" s="121"/>
      <c r="AC64" s="121"/>
      <c r="AD64" s="122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20"/>
      <c r="AB65" s="121"/>
      <c r="AC65" s="121"/>
      <c r="AD65" s="122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20"/>
      <c r="AB66" s="121"/>
      <c r="AC66" s="121"/>
      <c r="AD66" s="122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20"/>
      <c r="AB67" s="121"/>
      <c r="AC67" s="121"/>
      <c r="AD67" s="122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20"/>
      <c r="AB68" s="121"/>
      <c r="AC68" s="121"/>
      <c r="AD68" s="122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3"/>
      <c r="AB69" s="124"/>
      <c r="AC69" s="124"/>
      <c r="AD69" s="125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6" t="s">
        <v>30</v>
      </c>
      <c r="T70" s="126"/>
      <c r="U70" s="126"/>
      <c r="V70" s="126"/>
      <c r="W70" s="126"/>
      <c r="X70" s="126"/>
      <c r="Y70" s="126"/>
      <c r="Z70" s="126"/>
      <c r="AA70" s="12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6" t="s">
        <v>22</v>
      </c>
      <c r="L71" s="126"/>
      <c r="M71" s="126"/>
      <c r="N71" s="126"/>
      <c r="O71" s="126"/>
      <c r="P71" s="126"/>
      <c r="Q71" s="126"/>
      <c r="R71" s="126"/>
      <c r="T71" s="21"/>
      <c r="U71" s="21"/>
      <c r="V71" s="126" t="s">
        <v>23</v>
      </c>
      <c r="W71" s="126"/>
      <c r="X71" s="126"/>
      <c r="Y71" s="126"/>
      <c r="Z71" s="126"/>
      <c r="AA71" s="12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6" t="s">
        <v>24</v>
      </c>
      <c r="L72" s="126"/>
      <c r="M72" s="126"/>
      <c r="N72" s="126"/>
      <c r="O72" s="126"/>
      <c r="P72" s="126"/>
      <c r="Q72" s="126"/>
      <c r="R72" s="126"/>
      <c r="S72" s="30"/>
      <c r="T72" s="30"/>
      <c r="U72" s="30"/>
      <c r="V72" s="126" t="s">
        <v>24</v>
      </c>
      <c r="W72" s="126"/>
      <c r="X72" s="126"/>
      <c r="Y72" s="126"/>
      <c r="Z72" s="126"/>
      <c r="AA72" s="12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20"/>
      <c r="AB79" s="121"/>
      <c r="AC79" s="121"/>
      <c r="AD79" s="122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20"/>
      <c r="AB80" s="121"/>
      <c r="AC80" s="121"/>
      <c r="AD80" s="122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20"/>
      <c r="AB81" s="121"/>
      <c r="AC81" s="121"/>
      <c r="AD81" s="122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20"/>
      <c r="AB82" s="121"/>
      <c r="AC82" s="121"/>
      <c r="AD82" s="122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20"/>
      <c r="AB83" s="121"/>
      <c r="AC83" s="121"/>
      <c r="AD83" s="122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20"/>
      <c r="AB84" s="121"/>
      <c r="AC84" s="121"/>
      <c r="AD84" s="122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20"/>
      <c r="AB85" s="121"/>
      <c r="AC85" s="121"/>
      <c r="AD85" s="122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20"/>
      <c r="AB86" s="121"/>
      <c r="AC86" s="121"/>
      <c r="AD86" s="122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20"/>
      <c r="AB87" s="121"/>
      <c r="AC87" s="121"/>
      <c r="AD87" s="122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20"/>
      <c r="AB88" s="121"/>
      <c r="AC88" s="121"/>
      <c r="AD88" s="122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20"/>
      <c r="AB89" s="121"/>
      <c r="AC89" s="121"/>
      <c r="AD89" s="122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20"/>
      <c r="AB90" s="121"/>
      <c r="AC90" s="121"/>
      <c r="AD90" s="122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20"/>
      <c r="AB91" s="121"/>
      <c r="AC91" s="121"/>
      <c r="AD91" s="122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3"/>
      <c r="AB92" s="124"/>
      <c r="AC92" s="124"/>
      <c r="AD92" s="125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6" t="s">
        <v>30</v>
      </c>
      <c r="T93" s="126"/>
      <c r="U93" s="126"/>
      <c r="V93" s="126"/>
      <c r="W93" s="126"/>
      <c r="X93" s="126"/>
      <c r="Y93" s="126"/>
      <c r="Z93" s="126"/>
      <c r="AA93" s="12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6" t="s">
        <v>22</v>
      </c>
      <c r="L94" s="126"/>
      <c r="M94" s="126"/>
      <c r="N94" s="126"/>
      <c r="O94" s="126"/>
      <c r="P94" s="126"/>
      <c r="Q94" s="126"/>
      <c r="R94" s="126"/>
      <c r="T94" s="21"/>
      <c r="U94" s="21"/>
      <c r="V94" s="126" t="s">
        <v>23</v>
      </c>
      <c r="W94" s="126"/>
      <c r="X94" s="126"/>
      <c r="Y94" s="126"/>
      <c r="Z94" s="126"/>
      <c r="AA94" s="12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6" t="s">
        <v>24</v>
      </c>
      <c r="L95" s="126"/>
      <c r="M95" s="126"/>
      <c r="N95" s="126"/>
      <c r="O95" s="126"/>
      <c r="P95" s="126"/>
      <c r="Q95" s="126"/>
      <c r="R95" s="126"/>
      <c r="S95" s="30"/>
      <c r="T95" s="30"/>
      <c r="U95" s="30"/>
      <c r="V95" s="126" t="s">
        <v>24</v>
      </c>
      <c r="W95" s="126"/>
      <c r="X95" s="126"/>
      <c r="Y95" s="126"/>
      <c r="Z95" s="126"/>
      <c r="AA95" s="12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90" t="s">
        <v>59</v>
      </c>
      <c r="D1" s="190"/>
      <c r="E1" s="57"/>
      <c r="F1" s="174" t="s">
        <v>187</v>
      </c>
      <c r="G1" s="174"/>
      <c r="H1" s="174"/>
      <c r="I1" s="174"/>
      <c r="J1" s="174"/>
      <c r="K1" s="174"/>
      <c r="L1" s="58" t="s">
        <v>259</v>
      </c>
    </row>
    <row r="2" spans="1:15" s="56" customFormat="1">
      <c r="C2" s="190" t="s">
        <v>61</v>
      </c>
      <c r="D2" s="190"/>
      <c r="E2" s="59" t="s">
        <v>252</v>
      </c>
      <c r="F2" s="191" t="s">
        <v>261</v>
      </c>
      <c r="G2" s="191"/>
      <c r="H2" s="191"/>
      <c r="I2" s="191"/>
      <c r="J2" s="191"/>
      <c r="K2" s="191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57</v>
      </c>
      <c r="D3" s="175" t="s">
        <v>262</v>
      </c>
      <c r="E3" s="175"/>
      <c r="F3" s="175"/>
      <c r="G3" s="175"/>
      <c r="H3" s="175"/>
      <c r="I3" s="175"/>
      <c r="J3" s="175"/>
      <c r="K3" s="175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6" t="s">
        <v>271</v>
      </c>
      <c r="C4" s="176"/>
      <c r="D4" s="176"/>
      <c r="E4" s="176"/>
      <c r="F4" s="176"/>
      <c r="G4" s="176"/>
      <c r="H4" s="176"/>
      <c r="I4" s="176"/>
      <c r="J4" s="176"/>
      <c r="K4" s="176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70" t="s">
        <v>4</v>
      </c>
      <c r="C6" s="171" t="s">
        <v>66</v>
      </c>
      <c r="D6" s="172" t="s">
        <v>9</v>
      </c>
      <c r="E6" s="173" t="s">
        <v>10</v>
      </c>
      <c r="F6" s="171" t="s">
        <v>77</v>
      </c>
      <c r="G6" s="171" t="s">
        <v>78</v>
      </c>
      <c r="H6" s="171" t="s">
        <v>68</v>
      </c>
      <c r="I6" s="171" t="s">
        <v>69</v>
      </c>
      <c r="J6" s="180" t="s">
        <v>58</v>
      </c>
      <c r="K6" s="180"/>
      <c r="L6" s="181" t="s">
        <v>70</v>
      </c>
      <c r="M6" s="182"/>
      <c r="N6" s="183"/>
    </row>
    <row r="7" spans="1:15" ht="27" customHeight="1">
      <c r="B7" s="170"/>
      <c r="C7" s="170"/>
      <c r="D7" s="172"/>
      <c r="E7" s="173"/>
      <c r="F7" s="170"/>
      <c r="G7" s="170"/>
      <c r="H7" s="170"/>
      <c r="I7" s="170"/>
      <c r="J7" s="64" t="s">
        <v>71</v>
      </c>
      <c r="K7" s="64" t="s">
        <v>72</v>
      </c>
      <c r="L7" s="184"/>
      <c r="M7" s="185"/>
      <c r="N7" s="186"/>
    </row>
    <row r="8" spans="1:15" ht="20.100000000000001" customHeight="1">
      <c r="A8">
        <v>61</v>
      </c>
      <c r="B8" s="65">
        <v>1</v>
      </c>
      <c r="C8" s="104">
        <v>2320254337</v>
      </c>
      <c r="D8" s="118" t="s">
        <v>178</v>
      </c>
      <c r="E8" s="119" t="s">
        <v>106</v>
      </c>
      <c r="F8" s="108" t="s">
        <v>241</v>
      </c>
      <c r="G8" s="108" t="s">
        <v>269</v>
      </c>
      <c r="H8" s="69"/>
      <c r="I8" s="70"/>
      <c r="J8" s="70"/>
      <c r="K8" s="70"/>
      <c r="L8" s="187" t="s">
        <v>179</v>
      </c>
      <c r="M8" s="188"/>
      <c r="N8" s="189"/>
      <c r="O8" t="s">
        <v>265</v>
      </c>
    </row>
    <row r="9" spans="1:15" ht="20.100000000000001" customHeight="1">
      <c r="A9">
        <v>62</v>
      </c>
      <c r="B9" s="65">
        <v>2</v>
      </c>
      <c r="C9" s="104">
        <v>2320257521</v>
      </c>
      <c r="D9" s="118" t="s">
        <v>215</v>
      </c>
      <c r="E9" s="119" t="s">
        <v>133</v>
      </c>
      <c r="F9" s="108" t="s">
        <v>241</v>
      </c>
      <c r="G9" s="108" t="s">
        <v>269</v>
      </c>
      <c r="H9" s="69"/>
      <c r="I9" s="70"/>
      <c r="J9" s="70"/>
      <c r="K9" s="70"/>
      <c r="L9" s="177" t="s">
        <v>179</v>
      </c>
      <c r="M9" s="178"/>
      <c r="N9" s="179"/>
      <c r="O9" t="s">
        <v>265</v>
      </c>
    </row>
    <row r="10" spans="1:15" ht="20.100000000000001" customHeight="1">
      <c r="A10">
        <v>63</v>
      </c>
      <c r="B10" s="65">
        <v>3</v>
      </c>
      <c r="C10" s="104">
        <v>2221717246</v>
      </c>
      <c r="D10" s="118" t="s">
        <v>243</v>
      </c>
      <c r="E10" s="119" t="s">
        <v>102</v>
      </c>
      <c r="F10" s="108" t="s">
        <v>241</v>
      </c>
      <c r="G10" s="108" t="s">
        <v>272</v>
      </c>
      <c r="H10" s="69"/>
      <c r="I10" s="70"/>
      <c r="J10" s="70"/>
      <c r="K10" s="70"/>
      <c r="L10" s="177" t="s">
        <v>179</v>
      </c>
      <c r="M10" s="178"/>
      <c r="N10" s="179"/>
      <c r="O10" t="s">
        <v>265</v>
      </c>
    </row>
    <row r="11" spans="1:15" ht="20.100000000000001" customHeight="1">
      <c r="A11">
        <v>64</v>
      </c>
      <c r="B11" s="65">
        <v>4</v>
      </c>
      <c r="C11" s="104">
        <v>23202510390</v>
      </c>
      <c r="D11" s="118" t="s">
        <v>217</v>
      </c>
      <c r="E11" s="119" t="s">
        <v>122</v>
      </c>
      <c r="F11" s="108" t="s">
        <v>241</v>
      </c>
      <c r="G11" s="108" t="s">
        <v>269</v>
      </c>
      <c r="H11" s="69"/>
      <c r="I11" s="70"/>
      <c r="J11" s="70"/>
      <c r="K11" s="70"/>
      <c r="L11" s="177" t="s">
        <v>179</v>
      </c>
      <c r="M11" s="178"/>
      <c r="N11" s="179"/>
      <c r="O11" t="s">
        <v>265</v>
      </c>
    </row>
    <row r="12" spans="1:15" ht="20.100000000000001" customHeight="1">
      <c r="A12">
        <v>65</v>
      </c>
      <c r="B12" s="65">
        <v>5</v>
      </c>
      <c r="C12" s="104">
        <v>2320310393</v>
      </c>
      <c r="D12" s="118" t="s">
        <v>216</v>
      </c>
      <c r="E12" s="119" t="s">
        <v>122</v>
      </c>
      <c r="F12" s="108" t="s">
        <v>241</v>
      </c>
      <c r="G12" s="108" t="s">
        <v>269</v>
      </c>
      <c r="H12" s="69"/>
      <c r="I12" s="70"/>
      <c r="J12" s="70"/>
      <c r="K12" s="70"/>
      <c r="L12" s="177" t="s">
        <v>179</v>
      </c>
      <c r="M12" s="178"/>
      <c r="N12" s="179"/>
      <c r="O12" t="s">
        <v>265</v>
      </c>
    </row>
    <row r="13" spans="1:15" ht="20.100000000000001" customHeight="1">
      <c r="A13">
        <v>66</v>
      </c>
      <c r="B13" s="65">
        <v>6</v>
      </c>
      <c r="C13" s="104">
        <v>2121117764</v>
      </c>
      <c r="D13" s="118" t="s">
        <v>244</v>
      </c>
      <c r="E13" s="119" t="s">
        <v>96</v>
      </c>
      <c r="F13" s="108" t="s">
        <v>241</v>
      </c>
      <c r="G13" s="108" t="s">
        <v>273</v>
      </c>
      <c r="H13" s="69"/>
      <c r="I13" s="70"/>
      <c r="J13" s="70"/>
      <c r="K13" s="70"/>
      <c r="L13" s="177" t="s">
        <v>186</v>
      </c>
      <c r="M13" s="178"/>
      <c r="N13" s="179"/>
      <c r="O13" t="s">
        <v>265</v>
      </c>
    </row>
    <row r="14" spans="1:15" ht="20.100000000000001" customHeight="1">
      <c r="A14">
        <v>67</v>
      </c>
      <c r="B14" s="65">
        <v>7</v>
      </c>
      <c r="C14" s="104">
        <v>2120713477</v>
      </c>
      <c r="D14" s="118" t="s">
        <v>147</v>
      </c>
      <c r="E14" s="119" t="s">
        <v>142</v>
      </c>
      <c r="F14" s="108" t="s">
        <v>241</v>
      </c>
      <c r="G14" s="108" t="s">
        <v>274</v>
      </c>
      <c r="H14" s="69"/>
      <c r="I14" s="70"/>
      <c r="J14" s="70"/>
      <c r="K14" s="70"/>
      <c r="L14" s="177" t="s">
        <v>179</v>
      </c>
      <c r="M14" s="178"/>
      <c r="N14" s="179"/>
      <c r="O14" t="s">
        <v>265</v>
      </c>
    </row>
    <row r="15" spans="1:15" ht="20.100000000000001" customHeight="1">
      <c r="A15">
        <v>68</v>
      </c>
      <c r="B15" s="65">
        <v>8</v>
      </c>
      <c r="C15" s="104">
        <v>2320250515</v>
      </c>
      <c r="D15" s="118" t="s">
        <v>161</v>
      </c>
      <c r="E15" s="119" t="s">
        <v>142</v>
      </c>
      <c r="F15" s="108" t="s">
        <v>241</v>
      </c>
      <c r="G15" s="108" t="s">
        <v>269</v>
      </c>
      <c r="H15" s="69"/>
      <c r="I15" s="70"/>
      <c r="J15" s="70"/>
      <c r="K15" s="70"/>
      <c r="L15" s="177" t="s">
        <v>179</v>
      </c>
      <c r="M15" s="178"/>
      <c r="N15" s="179"/>
      <c r="O15" t="s">
        <v>265</v>
      </c>
    </row>
    <row r="16" spans="1:15" ht="20.100000000000001" customHeight="1">
      <c r="A16">
        <v>69</v>
      </c>
      <c r="B16" s="65">
        <v>9</v>
      </c>
      <c r="C16" s="104">
        <v>2020213583</v>
      </c>
      <c r="D16" s="118" t="s">
        <v>235</v>
      </c>
      <c r="E16" s="119" t="s">
        <v>98</v>
      </c>
      <c r="F16" s="108" t="s">
        <v>241</v>
      </c>
      <c r="G16" s="108" t="s">
        <v>275</v>
      </c>
      <c r="H16" s="69"/>
      <c r="I16" s="70"/>
      <c r="J16" s="70"/>
      <c r="K16" s="70"/>
      <c r="L16" s="177" t="s">
        <v>186</v>
      </c>
      <c r="M16" s="178"/>
      <c r="N16" s="179"/>
      <c r="O16" t="s">
        <v>265</v>
      </c>
    </row>
    <row r="17" spans="1:15" ht="20.100000000000001" customHeight="1">
      <c r="A17">
        <v>70</v>
      </c>
      <c r="B17" s="65">
        <v>10</v>
      </c>
      <c r="C17" s="104">
        <v>2220218591</v>
      </c>
      <c r="D17" s="118" t="s">
        <v>245</v>
      </c>
      <c r="E17" s="119" t="s">
        <v>107</v>
      </c>
      <c r="F17" s="108" t="s">
        <v>241</v>
      </c>
      <c r="G17" s="108" t="s">
        <v>267</v>
      </c>
      <c r="H17" s="69"/>
      <c r="I17" s="70"/>
      <c r="J17" s="70"/>
      <c r="K17" s="70"/>
      <c r="L17" s="177" t="s">
        <v>179</v>
      </c>
      <c r="M17" s="178"/>
      <c r="N17" s="179"/>
      <c r="O17" t="s">
        <v>265</v>
      </c>
    </row>
    <row r="18" spans="1:15" ht="20.100000000000001" customHeight="1">
      <c r="A18">
        <v>71</v>
      </c>
      <c r="B18" s="65">
        <v>11</v>
      </c>
      <c r="C18" s="104">
        <v>23202511767</v>
      </c>
      <c r="D18" s="118" t="s">
        <v>150</v>
      </c>
      <c r="E18" s="119" t="s">
        <v>123</v>
      </c>
      <c r="F18" s="108" t="s">
        <v>246</v>
      </c>
      <c r="G18" s="108" t="s">
        <v>269</v>
      </c>
      <c r="H18" s="69"/>
      <c r="I18" s="70"/>
      <c r="J18" s="70"/>
      <c r="K18" s="70"/>
      <c r="L18" s="177" t="s">
        <v>179</v>
      </c>
      <c r="M18" s="178"/>
      <c r="N18" s="179"/>
      <c r="O18" t="s">
        <v>265</v>
      </c>
    </row>
    <row r="19" spans="1:15" ht="20.100000000000001" customHeight="1">
      <c r="A19">
        <v>72</v>
      </c>
      <c r="B19" s="65">
        <v>12</v>
      </c>
      <c r="C19" s="104">
        <v>2321223942</v>
      </c>
      <c r="D19" s="118" t="s">
        <v>180</v>
      </c>
      <c r="E19" s="119" t="s">
        <v>120</v>
      </c>
      <c r="F19" s="108" t="s">
        <v>246</v>
      </c>
      <c r="G19" s="108" t="s">
        <v>269</v>
      </c>
      <c r="H19" s="69"/>
      <c r="I19" s="70"/>
      <c r="J19" s="70"/>
      <c r="K19" s="70"/>
      <c r="L19" s="177" t="s">
        <v>179</v>
      </c>
      <c r="M19" s="178"/>
      <c r="N19" s="179"/>
      <c r="O19" t="s">
        <v>265</v>
      </c>
    </row>
    <row r="20" spans="1:15" ht="20.100000000000001" customHeight="1">
      <c r="A20">
        <v>73</v>
      </c>
      <c r="B20" s="65">
        <v>13</v>
      </c>
      <c r="C20" s="104">
        <v>2320257532</v>
      </c>
      <c r="D20" s="118" t="s">
        <v>201</v>
      </c>
      <c r="E20" s="119" t="s">
        <v>86</v>
      </c>
      <c r="F20" s="108" t="s">
        <v>246</v>
      </c>
      <c r="G20" s="108" t="s">
        <v>269</v>
      </c>
      <c r="H20" s="69"/>
      <c r="I20" s="70"/>
      <c r="J20" s="70"/>
      <c r="K20" s="70"/>
      <c r="L20" s="177" t="s">
        <v>179</v>
      </c>
      <c r="M20" s="178"/>
      <c r="N20" s="179"/>
      <c r="O20" t="s">
        <v>265</v>
      </c>
    </row>
    <row r="21" spans="1:15" ht="20.100000000000001" customHeight="1">
      <c r="A21">
        <v>74</v>
      </c>
      <c r="B21" s="65">
        <v>14</v>
      </c>
      <c r="C21" s="104">
        <v>2321212483</v>
      </c>
      <c r="D21" s="118" t="s">
        <v>150</v>
      </c>
      <c r="E21" s="119" t="s">
        <v>109</v>
      </c>
      <c r="F21" s="108" t="s">
        <v>246</v>
      </c>
      <c r="G21" s="108" t="s">
        <v>269</v>
      </c>
      <c r="H21" s="69"/>
      <c r="I21" s="70"/>
      <c r="J21" s="70"/>
      <c r="K21" s="70"/>
      <c r="L21" s="177" t="s">
        <v>179</v>
      </c>
      <c r="M21" s="178"/>
      <c r="N21" s="179"/>
      <c r="O21" t="s">
        <v>265</v>
      </c>
    </row>
    <row r="22" spans="1:15" ht="20.100000000000001" customHeight="1">
      <c r="A22">
        <v>75</v>
      </c>
      <c r="B22" s="65">
        <v>15</v>
      </c>
      <c r="C22" s="104">
        <v>2221323981</v>
      </c>
      <c r="D22" s="118" t="s">
        <v>158</v>
      </c>
      <c r="E22" s="119" t="s">
        <v>125</v>
      </c>
      <c r="F22" s="108" t="s">
        <v>246</v>
      </c>
      <c r="G22" s="108" t="s">
        <v>276</v>
      </c>
      <c r="H22" s="69"/>
      <c r="I22" s="70"/>
      <c r="J22" s="70"/>
      <c r="K22" s="70"/>
      <c r="L22" s="177" t="s">
        <v>179</v>
      </c>
      <c r="M22" s="178"/>
      <c r="N22" s="179"/>
      <c r="O22" t="s">
        <v>265</v>
      </c>
    </row>
    <row r="23" spans="1:15" ht="20.100000000000001" customHeight="1">
      <c r="A23">
        <v>76</v>
      </c>
      <c r="B23" s="65">
        <v>16</v>
      </c>
      <c r="C23" s="104">
        <v>2321253072</v>
      </c>
      <c r="D23" s="118" t="s">
        <v>139</v>
      </c>
      <c r="E23" s="119" t="s">
        <v>87</v>
      </c>
      <c r="F23" s="108" t="s">
        <v>246</v>
      </c>
      <c r="G23" s="108" t="s">
        <v>269</v>
      </c>
      <c r="H23" s="69"/>
      <c r="I23" s="70"/>
      <c r="J23" s="70"/>
      <c r="K23" s="70"/>
      <c r="L23" s="177" t="s">
        <v>179</v>
      </c>
      <c r="M23" s="178"/>
      <c r="N23" s="179"/>
      <c r="O23" t="s">
        <v>265</v>
      </c>
    </row>
    <row r="24" spans="1:15" ht="20.100000000000001" customHeight="1">
      <c r="A24">
        <v>77</v>
      </c>
      <c r="B24" s="65">
        <v>17</v>
      </c>
      <c r="C24" s="104">
        <v>23602812738</v>
      </c>
      <c r="D24" s="118" t="s">
        <v>247</v>
      </c>
      <c r="E24" s="119" t="s">
        <v>248</v>
      </c>
      <c r="F24" s="108" t="s">
        <v>246</v>
      </c>
      <c r="G24" s="108" t="s">
        <v>179</v>
      </c>
      <c r="H24" s="69"/>
      <c r="I24" s="70"/>
      <c r="J24" s="70"/>
      <c r="K24" s="70"/>
      <c r="L24" s="177" t="s">
        <v>179</v>
      </c>
      <c r="M24" s="178"/>
      <c r="N24" s="179"/>
      <c r="O24" t="s">
        <v>265</v>
      </c>
    </row>
    <row r="25" spans="1:15" ht="20.100000000000001" customHeight="1">
      <c r="A25">
        <v>78</v>
      </c>
      <c r="B25" s="65">
        <v>18</v>
      </c>
      <c r="C25" s="104">
        <v>2120715663</v>
      </c>
      <c r="D25" s="118" t="s">
        <v>160</v>
      </c>
      <c r="E25" s="119" t="s">
        <v>135</v>
      </c>
      <c r="F25" s="108" t="s">
        <v>246</v>
      </c>
      <c r="G25" s="108" t="s">
        <v>277</v>
      </c>
      <c r="H25" s="69"/>
      <c r="I25" s="70"/>
      <c r="J25" s="70"/>
      <c r="K25" s="70"/>
      <c r="L25" s="177" t="s">
        <v>179</v>
      </c>
      <c r="M25" s="178"/>
      <c r="N25" s="179"/>
      <c r="O25" t="s">
        <v>265</v>
      </c>
    </row>
    <row r="26" spans="1:15" ht="20.100000000000001" customHeight="1">
      <c r="A26">
        <v>79</v>
      </c>
      <c r="B26" s="65">
        <v>19</v>
      </c>
      <c r="C26" s="104">
        <v>2321252824</v>
      </c>
      <c r="D26" s="118" t="s">
        <v>203</v>
      </c>
      <c r="E26" s="119" t="s">
        <v>148</v>
      </c>
      <c r="F26" s="108" t="s">
        <v>246</v>
      </c>
      <c r="G26" s="108" t="s">
        <v>269</v>
      </c>
      <c r="H26" s="69"/>
      <c r="I26" s="70"/>
      <c r="J26" s="70"/>
      <c r="K26" s="70"/>
      <c r="L26" s="177" t="s">
        <v>179</v>
      </c>
      <c r="M26" s="178"/>
      <c r="N26" s="179"/>
      <c r="O26" t="s">
        <v>265</v>
      </c>
    </row>
    <row r="27" spans="1:15" ht="20.100000000000001" customHeight="1">
      <c r="A27">
        <v>80</v>
      </c>
      <c r="B27" s="65">
        <v>20</v>
      </c>
      <c r="C27" s="104">
        <v>2321213928</v>
      </c>
      <c r="D27" s="118" t="s">
        <v>193</v>
      </c>
      <c r="E27" s="119" t="s">
        <v>90</v>
      </c>
      <c r="F27" s="108" t="s">
        <v>246</v>
      </c>
      <c r="G27" s="108" t="s">
        <v>278</v>
      </c>
      <c r="H27" s="69"/>
      <c r="I27" s="70"/>
      <c r="J27" s="70"/>
      <c r="K27" s="70"/>
      <c r="L27" s="177" t="s">
        <v>179</v>
      </c>
      <c r="M27" s="178"/>
      <c r="N27" s="179"/>
      <c r="O27" t="s">
        <v>265</v>
      </c>
    </row>
    <row r="28" spans="1:15" ht="20.100000000000001" customHeight="1">
      <c r="A28">
        <v>81</v>
      </c>
      <c r="B28" s="65">
        <v>21</v>
      </c>
      <c r="C28" s="104">
        <v>2320254341</v>
      </c>
      <c r="D28" s="118" t="s">
        <v>168</v>
      </c>
      <c r="E28" s="119" t="s">
        <v>119</v>
      </c>
      <c r="F28" s="108" t="s">
        <v>246</v>
      </c>
      <c r="G28" s="108" t="s">
        <v>269</v>
      </c>
      <c r="H28" s="69"/>
      <c r="I28" s="70"/>
      <c r="J28" s="70"/>
      <c r="K28" s="70"/>
      <c r="L28" s="177" t="s">
        <v>179</v>
      </c>
      <c r="M28" s="178"/>
      <c r="N28" s="179"/>
      <c r="O28" t="s">
        <v>265</v>
      </c>
    </row>
    <row r="29" spans="1:15" ht="20.100000000000001" customHeight="1">
      <c r="A29">
        <v>0</v>
      </c>
      <c r="B29" s="65">
        <v>22</v>
      </c>
      <c r="C29" s="104" t="s">
        <v>179</v>
      </c>
      <c r="D29" s="118" t="s">
        <v>179</v>
      </c>
      <c r="E29" s="119" t="s">
        <v>179</v>
      </c>
      <c r="F29" s="108" t="s">
        <v>179</v>
      </c>
      <c r="G29" s="108" t="s">
        <v>179</v>
      </c>
      <c r="H29" s="69"/>
      <c r="I29" s="70"/>
      <c r="J29" s="70"/>
      <c r="K29" s="70"/>
      <c r="L29" s="177" t="s">
        <v>179</v>
      </c>
      <c r="M29" s="178"/>
      <c r="N29" s="179"/>
      <c r="O29" t="s">
        <v>265</v>
      </c>
    </row>
    <row r="30" spans="1:15" ht="20.100000000000001" customHeight="1">
      <c r="A30">
        <v>0</v>
      </c>
      <c r="B30" s="65">
        <v>23</v>
      </c>
      <c r="C30" s="104" t="s">
        <v>179</v>
      </c>
      <c r="D30" s="67" t="s">
        <v>179</v>
      </c>
      <c r="E30" s="68" t="s">
        <v>179</v>
      </c>
      <c r="F30" s="108" t="s">
        <v>179</v>
      </c>
      <c r="G30" s="108" t="s">
        <v>179</v>
      </c>
      <c r="H30" s="69"/>
      <c r="I30" s="70"/>
      <c r="J30" s="70"/>
      <c r="K30" s="70"/>
      <c r="L30" s="177" t="s">
        <v>179</v>
      </c>
      <c r="M30" s="178"/>
      <c r="N30" s="179"/>
      <c r="O30" t="s">
        <v>265</v>
      </c>
    </row>
    <row r="31" spans="1:15" ht="20.100000000000001" customHeight="1">
      <c r="A31">
        <v>0</v>
      </c>
      <c r="B31" s="65">
        <v>24</v>
      </c>
      <c r="C31" s="104" t="s">
        <v>179</v>
      </c>
      <c r="D31" s="67" t="s">
        <v>179</v>
      </c>
      <c r="E31" s="68" t="s">
        <v>179</v>
      </c>
      <c r="F31" s="108" t="s">
        <v>179</v>
      </c>
      <c r="G31" s="108" t="s">
        <v>179</v>
      </c>
      <c r="H31" s="69"/>
      <c r="I31" s="70"/>
      <c r="J31" s="70"/>
      <c r="K31" s="70"/>
      <c r="L31" s="177" t="s">
        <v>179</v>
      </c>
      <c r="M31" s="178"/>
      <c r="N31" s="179"/>
      <c r="O31" t="s">
        <v>265</v>
      </c>
    </row>
    <row r="32" spans="1:15" ht="20.100000000000001" customHeight="1">
      <c r="A32">
        <v>0</v>
      </c>
      <c r="B32" s="65">
        <v>25</v>
      </c>
      <c r="C32" s="104" t="s">
        <v>179</v>
      </c>
      <c r="D32" s="67" t="s">
        <v>179</v>
      </c>
      <c r="E32" s="68" t="s">
        <v>179</v>
      </c>
      <c r="F32" s="108" t="s">
        <v>179</v>
      </c>
      <c r="G32" s="108" t="s">
        <v>179</v>
      </c>
      <c r="H32" s="69"/>
      <c r="I32" s="70"/>
      <c r="J32" s="70"/>
      <c r="K32" s="70"/>
      <c r="L32" s="177" t="s">
        <v>179</v>
      </c>
      <c r="M32" s="178"/>
      <c r="N32" s="179"/>
      <c r="O32" t="s">
        <v>265</v>
      </c>
    </row>
    <row r="33" spans="1:16" ht="20.100000000000001" customHeight="1">
      <c r="A33">
        <v>0</v>
      </c>
      <c r="B33" s="65">
        <v>26</v>
      </c>
      <c r="C33" s="104" t="s">
        <v>179</v>
      </c>
      <c r="D33" s="67" t="s">
        <v>179</v>
      </c>
      <c r="E33" s="68" t="s">
        <v>179</v>
      </c>
      <c r="F33" s="108" t="s">
        <v>179</v>
      </c>
      <c r="G33" s="108" t="s">
        <v>179</v>
      </c>
      <c r="H33" s="69"/>
      <c r="I33" s="70"/>
      <c r="J33" s="70"/>
      <c r="K33" s="70"/>
      <c r="L33" s="177" t="s">
        <v>179</v>
      </c>
      <c r="M33" s="178"/>
      <c r="N33" s="179"/>
      <c r="O33" t="s">
        <v>265</v>
      </c>
    </row>
    <row r="34" spans="1:16" ht="20.100000000000001" customHeight="1">
      <c r="A34">
        <v>0</v>
      </c>
      <c r="B34" s="65">
        <v>27</v>
      </c>
      <c r="C34" s="104" t="s">
        <v>179</v>
      </c>
      <c r="D34" s="67" t="s">
        <v>179</v>
      </c>
      <c r="E34" s="68" t="s">
        <v>179</v>
      </c>
      <c r="F34" s="108" t="s">
        <v>179</v>
      </c>
      <c r="G34" s="108" t="s">
        <v>179</v>
      </c>
      <c r="H34" s="69"/>
      <c r="I34" s="70"/>
      <c r="J34" s="70"/>
      <c r="K34" s="70"/>
      <c r="L34" s="177" t="s">
        <v>179</v>
      </c>
      <c r="M34" s="178"/>
      <c r="N34" s="179"/>
      <c r="O34" t="s">
        <v>265</v>
      </c>
    </row>
    <row r="35" spans="1:16" ht="20.100000000000001" customHeight="1">
      <c r="A35">
        <v>0</v>
      </c>
      <c r="B35" s="65">
        <v>28</v>
      </c>
      <c r="C35" s="104" t="s">
        <v>179</v>
      </c>
      <c r="D35" s="67" t="s">
        <v>179</v>
      </c>
      <c r="E35" s="68" t="s">
        <v>179</v>
      </c>
      <c r="F35" s="108" t="s">
        <v>179</v>
      </c>
      <c r="G35" s="108" t="s">
        <v>179</v>
      </c>
      <c r="H35" s="69"/>
      <c r="I35" s="70"/>
      <c r="J35" s="70"/>
      <c r="K35" s="70"/>
      <c r="L35" s="177" t="s">
        <v>179</v>
      </c>
      <c r="M35" s="178"/>
      <c r="N35" s="179"/>
      <c r="O35" t="s">
        <v>265</v>
      </c>
    </row>
    <row r="36" spans="1:16" ht="20.100000000000001" customHeight="1">
      <c r="A36">
        <v>0</v>
      </c>
      <c r="B36" s="65">
        <v>29</v>
      </c>
      <c r="C36" s="104" t="s">
        <v>179</v>
      </c>
      <c r="D36" s="67" t="s">
        <v>179</v>
      </c>
      <c r="E36" s="68" t="s">
        <v>179</v>
      </c>
      <c r="F36" s="108" t="s">
        <v>179</v>
      </c>
      <c r="G36" s="108" t="s">
        <v>179</v>
      </c>
      <c r="H36" s="69"/>
      <c r="I36" s="70"/>
      <c r="J36" s="70"/>
      <c r="K36" s="70"/>
      <c r="L36" s="177" t="s">
        <v>179</v>
      </c>
      <c r="M36" s="178"/>
      <c r="N36" s="179"/>
      <c r="O36" t="s">
        <v>265</v>
      </c>
    </row>
    <row r="37" spans="1:16" ht="20.100000000000001" customHeight="1">
      <c r="A37">
        <v>0</v>
      </c>
      <c r="B37" s="72">
        <v>30</v>
      </c>
      <c r="C37" s="104" t="s">
        <v>179</v>
      </c>
      <c r="D37" s="67" t="s">
        <v>179</v>
      </c>
      <c r="E37" s="68" t="s">
        <v>179</v>
      </c>
      <c r="F37" s="108" t="s">
        <v>179</v>
      </c>
      <c r="G37" s="108" t="s">
        <v>179</v>
      </c>
      <c r="H37" s="73"/>
      <c r="I37" s="74"/>
      <c r="J37" s="74"/>
      <c r="K37" s="74"/>
      <c r="L37" s="177" t="s">
        <v>179</v>
      </c>
      <c r="M37" s="178"/>
      <c r="N37" s="179"/>
      <c r="O37" t="s">
        <v>265</v>
      </c>
    </row>
    <row r="38" spans="1:16" ht="23.25" customHeight="1">
      <c r="A38">
        <v>0</v>
      </c>
      <c r="B38" s="75" t="s">
        <v>73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256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188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53</v>
      </c>
      <c r="I44" s="116">
        <v>5</v>
      </c>
      <c r="J44" s="88"/>
      <c r="K44" s="88"/>
      <c r="L44" s="113" t="s">
        <v>50</v>
      </c>
      <c r="M44" s="114" t="e">
        <v>#NAME?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179</v>
      </c>
      <c r="D45" s="94" t="s">
        <v>179</v>
      </c>
      <c r="E45" s="95" t="s">
        <v>179</v>
      </c>
      <c r="F45" s="111" t="s">
        <v>179</v>
      </c>
      <c r="G45" s="111" t="s">
        <v>179</v>
      </c>
      <c r="H45" s="96"/>
      <c r="I45" s="97"/>
      <c r="J45" s="97"/>
      <c r="K45" s="97"/>
      <c r="L45" s="187" t="s">
        <v>179</v>
      </c>
      <c r="M45" s="188"/>
      <c r="N45" s="189"/>
      <c r="O45" t="s">
        <v>265</v>
      </c>
    </row>
    <row r="46" spans="1:16" ht="20.100000000000001" customHeight="1">
      <c r="A46">
        <v>0</v>
      </c>
      <c r="B46" s="65">
        <v>32</v>
      </c>
      <c r="C46" s="104" t="s">
        <v>179</v>
      </c>
      <c r="D46" s="67" t="s">
        <v>179</v>
      </c>
      <c r="E46" s="68" t="s">
        <v>179</v>
      </c>
      <c r="F46" s="108" t="s">
        <v>179</v>
      </c>
      <c r="G46" s="108" t="s">
        <v>179</v>
      </c>
      <c r="H46" s="69"/>
      <c r="I46" s="70"/>
      <c r="J46" s="70"/>
      <c r="K46" s="70"/>
      <c r="L46" s="177" t="s">
        <v>179</v>
      </c>
      <c r="M46" s="178"/>
      <c r="N46" s="179"/>
      <c r="O46" t="s">
        <v>265</v>
      </c>
    </row>
    <row r="47" spans="1:16" ht="20.100000000000001" customHeight="1">
      <c r="A47">
        <v>0</v>
      </c>
      <c r="B47" s="65">
        <v>33</v>
      </c>
      <c r="C47" s="104" t="s">
        <v>179</v>
      </c>
      <c r="D47" s="67" t="s">
        <v>179</v>
      </c>
      <c r="E47" s="68" t="s">
        <v>179</v>
      </c>
      <c r="F47" s="108" t="s">
        <v>179</v>
      </c>
      <c r="G47" s="108" t="s">
        <v>179</v>
      </c>
      <c r="H47" s="69"/>
      <c r="I47" s="70"/>
      <c r="J47" s="70"/>
      <c r="K47" s="70"/>
      <c r="L47" s="177" t="s">
        <v>179</v>
      </c>
      <c r="M47" s="178"/>
      <c r="N47" s="179"/>
      <c r="O47" t="s">
        <v>265</v>
      </c>
    </row>
    <row r="48" spans="1:16" ht="20.100000000000001" customHeight="1">
      <c r="A48">
        <v>0</v>
      </c>
      <c r="B48" s="65">
        <v>34</v>
      </c>
      <c r="C48" s="104" t="s">
        <v>179</v>
      </c>
      <c r="D48" s="67" t="s">
        <v>179</v>
      </c>
      <c r="E48" s="68" t="s">
        <v>179</v>
      </c>
      <c r="F48" s="108" t="s">
        <v>179</v>
      </c>
      <c r="G48" s="108" t="s">
        <v>179</v>
      </c>
      <c r="H48" s="69"/>
      <c r="I48" s="70"/>
      <c r="J48" s="70"/>
      <c r="K48" s="70"/>
      <c r="L48" s="177" t="s">
        <v>179</v>
      </c>
      <c r="M48" s="178"/>
      <c r="N48" s="179"/>
      <c r="O48" t="s">
        <v>265</v>
      </c>
    </row>
    <row r="49" spans="1:15" ht="20.100000000000001" customHeight="1">
      <c r="A49">
        <v>0</v>
      </c>
      <c r="B49" s="65">
        <v>35</v>
      </c>
      <c r="C49" s="104" t="s">
        <v>179</v>
      </c>
      <c r="D49" s="67" t="s">
        <v>179</v>
      </c>
      <c r="E49" s="68" t="s">
        <v>179</v>
      </c>
      <c r="F49" s="108" t="s">
        <v>179</v>
      </c>
      <c r="G49" s="108" t="s">
        <v>179</v>
      </c>
      <c r="H49" s="69"/>
      <c r="I49" s="70"/>
      <c r="J49" s="70"/>
      <c r="K49" s="70"/>
      <c r="L49" s="177" t="s">
        <v>179</v>
      </c>
      <c r="M49" s="178"/>
      <c r="N49" s="179"/>
      <c r="O49" t="s">
        <v>265</v>
      </c>
    </row>
    <row r="50" spans="1:15" ht="20.100000000000001" customHeight="1">
      <c r="A50">
        <v>0</v>
      </c>
      <c r="B50" s="65">
        <v>36</v>
      </c>
      <c r="C50" s="104" t="s">
        <v>179</v>
      </c>
      <c r="D50" s="67" t="s">
        <v>179</v>
      </c>
      <c r="E50" s="68" t="s">
        <v>179</v>
      </c>
      <c r="F50" s="108" t="s">
        <v>179</v>
      </c>
      <c r="G50" s="108" t="s">
        <v>179</v>
      </c>
      <c r="H50" s="69"/>
      <c r="I50" s="70"/>
      <c r="J50" s="70"/>
      <c r="K50" s="70"/>
      <c r="L50" s="177" t="s">
        <v>179</v>
      </c>
      <c r="M50" s="178"/>
      <c r="N50" s="179"/>
      <c r="O50" t="s">
        <v>265</v>
      </c>
    </row>
    <row r="51" spans="1:15" ht="20.100000000000001" customHeight="1">
      <c r="A51">
        <v>0</v>
      </c>
      <c r="B51" s="65">
        <v>37</v>
      </c>
      <c r="C51" s="104" t="s">
        <v>179</v>
      </c>
      <c r="D51" s="67" t="s">
        <v>179</v>
      </c>
      <c r="E51" s="68" t="s">
        <v>179</v>
      </c>
      <c r="F51" s="108" t="s">
        <v>179</v>
      </c>
      <c r="G51" s="108" t="s">
        <v>179</v>
      </c>
      <c r="H51" s="69"/>
      <c r="I51" s="70"/>
      <c r="J51" s="70"/>
      <c r="K51" s="70"/>
      <c r="L51" s="177" t="s">
        <v>179</v>
      </c>
      <c r="M51" s="178"/>
      <c r="N51" s="179"/>
      <c r="O51" t="s">
        <v>265</v>
      </c>
    </row>
    <row r="52" spans="1:15" ht="20.100000000000001" customHeight="1">
      <c r="A52">
        <v>0</v>
      </c>
      <c r="B52" s="65">
        <v>38</v>
      </c>
      <c r="C52" s="104" t="s">
        <v>179</v>
      </c>
      <c r="D52" s="67" t="s">
        <v>179</v>
      </c>
      <c r="E52" s="68" t="s">
        <v>179</v>
      </c>
      <c r="F52" s="108" t="s">
        <v>179</v>
      </c>
      <c r="G52" s="108" t="s">
        <v>179</v>
      </c>
      <c r="H52" s="69"/>
      <c r="I52" s="70"/>
      <c r="J52" s="70"/>
      <c r="K52" s="70"/>
      <c r="L52" s="177" t="s">
        <v>179</v>
      </c>
      <c r="M52" s="178"/>
      <c r="N52" s="179"/>
      <c r="O52" t="s">
        <v>265</v>
      </c>
    </row>
    <row r="53" spans="1:15" ht="20.100000000000001" customHeight="1">
      <c r="A53">
        <v>0</v>
      </c>
      <c r="B53" s="65">
        <v>39</v>
      </c>
      <c r="C53" s="104" t="s">
        <v>179</v>
      </c>
      <c r="D53" s="67" t="s">
        <v>179</v>
      </c>
      <c r="E53" s="68" t="s">
        <v>179</v>
      </c>
      <c r="F53" s="108" t="s">
        <v>179</v>
      </c>
      <c r="G53" s="108" t="s">
        <v>179</v>
      </c>
      <c r="H53" s="69"/>
      <c r="I53" s="70"/>
      <c r="J53" s="70"/>
      <c r="K53" s="70"/>
      <c r="L53" s="177" t="s">
        <v>179</v>
      </c>
      <c r="M53" s="178"/>
      <c r="N53" s="179"/>
      <c r="O53" t="s">
        <v>265</v>
      </c>
    </row>
    <row r="54" spans="1:15" ht="20.100000000000001" customHeight="1">
      <c r="A54">
        <v>0</v>
      </c>
      <c r="B54" s="65">
        <v>40</v>
      </c>
      <c r="C54" s="104" t="s">
        <v>179</v>
      </c>
      <c r="D54" s="67" t="s">
        <v>179</v>
      </c>
      <c r="E54" s="68" t="s">
        <v>179</v>
      </c>
      <c r="F54" s="108" t="s">
        <v>179</v>
      </c>
      <c r="G54" s="108" t="s">
        <v>179</v>
      </c>
      <c r="H54" s="69"/>
      <c r="I54" s="70"/>
      <c r="J54" s="70"/>
      <c r="K54" s="70"/>
      <c r="L54" s="177" t="s">
        <v>179</v>
      </c>
      <c r="M54" s="178"/>
      <c r="N54" s="179"/>
      <c r="O54" t="s">
        <v>265</v>
      </c>
    </row>
    <row r="55" spans="1:15" ht="20.100000000000001" customHeight="1">
      <c r="A55">
        <v>0</v>
      </c>
      <c r="B55" s="65">
        <v>41</v>
      </c>
      <c r="C55" s="104" t="s">
        <v>179</v>
      </c>
      <c r="D55" s="67" t="s">
        <v>179</v>
      </c>
      <c r="E55" s="68" t="s">
        <v>179</v>
      </c>
      <c r="F55" s="108" t="s">
        <v>179</v>
      </c>
      <c r="G55" s="108" t="s">
        <v>179</v>
      </c>
      <c r="H55" s="69"/>
      <c r="I55" s="70"/>
      <c r="J55" s="70"/>
      <c r="K55" s="70"/>
      <c r="L55" s="177" t="s">
        <v>179</v>
      </c>
      <c r="M55" s="178"/>
      <c r="N55" s="179"/>
      <c r="O55" t="s">
        <v>265</v>
      </c>
    </row>
    <row r="56" spans="1:15" ht="20.100000000000001" customHeight="1">
      <c r="A56">
        <v>0</v>
      </c>
      <c r="B56" s="65">
        <v>42</v>
      </c>
      <c r="C56" s="104" t="s">
        <v>179</v>
      </c>
      <c r="D56" s="67" t="s">
        <v>179</v>
      </c>
      <c r="E56" s="68" t="s">
        <v>179</v>
      </c>
      <c r="F56" s="108" t="s">
        <v>179</v>
      </c>
      <c r="G56" s="108" t="s">
        <v>179</v>
      </c>
      <c r="H56" s="69"/>
      <c r="I56" s="70"/>
      <c r="J56" s="70"/>
      <c r="K56" s="70"/>
      <c r="L56" s="177" t="s">
        <v>179</v>
      </c>
      <c r="M56" s="178"/>
      <c r="N56" s="179"/>
      <c r="O56" t="s">
        <v>265</v>
      </c>
    </row>
    <row r="57" spans="1:15" ht="20.100000000000001" customHeight="1">
      <c r="A57">
        <v>0</v>
      </c>
      <c r="B57" s="65">
        <v>43</v>
      </c>
      <c r="C57" s="104" t="s">
        <v>179</v>
      </c>
      <c r="D57" s="67" t="s">
        <v>179</v>
      </c>
      <c r="E57" s="68" t="s">
        <v>179</v>
      </c>
      <c r="F57" s="108" t="s">
        <v>179</v>
      </c>
      <c r="G57" s="108" t="s">
        <v>179</v>
      </c>
      <c r="H57" s="69"/>
      <c r="I57" s="70"/>
      <c r="J57" s="70"/>
      <c r="K57" s="70"/>
      <c r="L57" s="177" t="s">
        <v>179</v>
      </c>
      <c r="M57" s="178"/>
      <c r="N57" s="179"/>
      <c r="O57" t="s">
        <v>265</v>
      </c>
    </row>
    <row r="58" spans="1:15" ht="20.100000000000001" customHeight="1">
      <c r="A58">
        <v>0</v>
      </c>
      <c r="B58" s="65">
        <v>44</v>
      </c>
      <c r="C58" s="104" t="s">
        <v>179</v>
      </c>
      <c r="D58" s="67" t="s">
        <v>179</v>
      </c>
      <c r="E58" s="68" t="s">
        <v>179</v>
      </c>
      <c r="F58" s="108" t="s">
        <v>179</v>
      </c>
      <c r="G58" s="108" t="s">
        <v>179</v>
      </c>
      <c r="H58" s="69"/>
      <c r="I58" s="70"/>
      <c r="J58" s="70"/>
      <c r="K58" s="70"/>
      <c r="L58" s="177" t="s">
        <v>179</v>
      </c>
      <c r="M58" s="178"/>
      <c r="N58" s="179"/>
      <c r="O58" t="s">
        <v>265</v>
      </c>
    </row>
    <row r="59" spans="1:15" ht="20.100000000000001" customHeight="1">
      <c r="A59">
        <v>0</v>
      </c>
      <c r="B59" s="65">
        <v>45</v>
      </c>
      <c r="C59" s="104" t="s">
        <v>179</v>
      </c>
      <c r="D59" s="67" t="s">
        <v>179</v>
      </c>
      <c r="E59" s="68" t="s">
        <v>179</v>
      </c>
      <c r="F59" s="108" t="s">
        <v>179</v>
      </c>
      <c r="G59" s="108" t="s">
        <v>179</v>
      </c>
      <c r="H59" s="69"/>
      <c r="I59" s="70"/>
      <c r="J59" s="70"/>
      <c r="K59" s="70"/>
      <c r="L59" s="177" t="s">
        <v>179</v>
      </c>
      <c r="M59" s="178"/>
      <c r="N59" s="179"/>
      <c r="O59" t="s">
        <v>265</v>
      </c>
    </row>
    <row r="60" spans="1:15" ht="20.100000000000001" customHeight="1">
      <c r="A60">
        <v>0</v>
      </c>
      <c r="B60" s="65">
        <v>46</v>
      </c>
      <c r="C60" s="104" t="s">
        <v>179</v>
      </c>
      <c r="D60" s="67" t="s">
        <v>179</v>
      </c>
      <c r="E60" s="68" t="s">
        <v>179</v>
      </c>
      <c r="F60" s="108" t="s">
        <v>179</v>
      </c>
      <c r="G60" s="108" t="s">
        <v>179</v>
      </c>
      <c r="H60" s="69"/>
      <c r="I60" s="70"/>
      <c r="J60" s="70"/>
      <c r="K60" s="70"/>
      <c r="L60" s="177" t="s">
        <v>179</v>
      </c>
      <c r="M60" s="178"/>
      <c r="N60" s="179"/>
      <c r="O60" t="s">
        <v>265</v>
      </c>
    </row>
    <row r="61" spans="1:15" ht="20.100000000000001" customHeight="1">
      <c r="A61">
        <v>0</v>
      </c>
      <c r="B61" s="65">
        <v>47</v>
      </c>
      <c r="C61" s="104" t="s">
        <v>179</v>
      </c>
      <c r="D61" s="67" t="s">
        <v>179</v>
      </c>
      <c r="E61" s="68" t="s">
        <v>179</v>
      </c>
      <c r="F61" s="108" t="s">
        <v>179</v>
      </c>
      <c r="G61" s="108" t="s">
        <v>179</v>
      </c>
      <c r="H61" s="69"/>
      <c r="I61" s="70"/>
      <c r="J61" s="70"/>
      <c r="K61" s="70"/>
      <c r="L61" s="177" t="s">
        <v>179</v>
      </c>
      <c r="M61" s="178"/>
      <c r="N61" s="179"/>
      <c r="O61" t="s">
        <v>265</v>
      </c>
    </row>
    <row r="62" spans="1:15" ht="20.100000000000001" customHeight="1">
      <c r="A62">
        <v>0</v>
      </c>
      <c r="B62" s="65">
        <v>48</v>
      </c>
      <c r="C62" s="104" t="s">
        <v>179</v>
      </c>
      <c r="D62" s="67" t="s">
        <v>179</v>
      </c>
      <c r="E62" s="68" t="s">
        <v>179</v>
      </c>
      <c r="F62" s="108" t="s">
        <v>179</v>
      </c>
      <c r="G62" s="108" t="s">
        <v>179</v>
      </c>
      <c r="H62" s="69"/>
      <c r="I62" s="70"/>
      <c r="J62" s="70"/>
      <c r="K62" s="70"/>
      <c r="L62" s="177" t="s">
        <v>179</v>
      </c>
      <c r="M62" s="178"/>
      <c r="N62" s="179"/>
      <c r="O62" t="s">
        <v>265</v>
      </c>
    </row>
    <row r="63" spans="1:15" ht="20.100000000000001" customHeight="1">
      <c r="A63">
        <v>0</v>
      </c>
      <c r="B63" s="65">
        <v>49</v>
      </c>
      <c r="C63" s="104" t="s">
        <v>179</v>
      </c>
      <c r="D63" s="67" t="s">
        <v>179</v>
      </c>
      <c r="E63" s="68" t="s">
        <v>179</v>
      </c>
      <c r="F63" s="108" t="s">
        <v>179</v>
      </c>
      <c r="G63" s="108" t="s">
        <v>179</v>
      </c>
      <c r="H63" s="69"/>
      <c r="I63" s="70"/>
      <c r="J63" s="70"/>
      <c r="K63" s="70"/>
      <c r="L63" s="177" t="s">
        <v>179</v>
      </c>
      <c r="M63" s="178"/>
      <c r="N63" s="179"/>
      <c r="O63" t="s">
        <v>265</v>
      </c>
    </row>
    <row r="64" spans="1:15" ht="20.100000000000001" customHeight="1">
      <c r="A64">
        <v>0</v>
      </c>
      <c r="B64" s="65">
        <v>50</v>
      </c>
      <c r="C64" s="104" t="s">
        <v>179</v>
      </c>
      <c r="D64" s="67" t="s">
        <v>179</v>
      </c>
      <c r="E64" s="68" t="s">
        <v>179</v>
      </c>
      <c r="F64" s="108" t="s">
        <v>179</v>
      </c>
      <c r="G64" s="108" t="s">
        <v>179</v>
      </c>
      <c r="H64" s="69"/>
      <c r="I64" s="70"/>
      <c r="J64" s="70"/>
      <c r="K64" s="70"/>
      <c r="L64" s="177" t="s">
        <v>179</v>
      </c>
      <c r="M64" s="178"/>
      <c r="N64" s="179"/>
      <c r="O64" t="s">
        <v>265</v>
      </c>
    </row>
    <row r="65" spans="1:15" ht="20.100000000000001" customHeight="1">
      <c r="A65">
        <v>0</v>
      </c>
      <c r="B65" s="65">
        <v>51</v>
      </c>
      <c r="C65" s="104" t="s">
        <v>179</v>
      </c>
      <c r="D65" s="67" t="s">
        <v>179</v>
      </c>
      <c r="E65" s="68" t="s">
        <v>179</v>
      </c>
      <c r="F65" s="108" t="s">
        <v>179</v>
      </c>
      <c r="G65" s="108" t="s">
        <v>179</v>
      </c>
      <c r="H65" s="69"/>
      <c r="I65" s="70"/>
      <c r="J65" s="70"/>
      <c r="K65" s="70"/>
      <c r="L65" s="177" t="s">
        <v>179</v>
      </c>
      <c r="M65" s="178"/>
      <c r="N65" s="179"/>
      <c r="O65" t="s">
        <v>265</v>
      </c>
    </row>
    <row r="66" spans="1:15" ht="20.100000000000001" customHeight="1">
      <c r="A66">
        <v>0</v>
      </c>
      <c r="B66" s="65">
        <v>52</v>
      </c>
      <c r="C66" s="104" t="s">
        <v>179</v>
      </c>
      <c r="D66" s="67" t="s">
        <v>179</v>
      </c>
      <c r="E66" s="68" t="s">
        <v>179</v>
      </c>
      <c r="F66" s="108" t="s">
        <v>179</v>
      </c>
      <c r="G66" s="108" t="s">
        <v>179</v>
      </c>
      <c r="H66" s="69"/>
      <c r="I66" s="70"/>
      <c r="J66" s="70"/>
      <c r="K66" s="70"/>
      <c r="L66" s="177" t="s">
        <v>179</v>
      </c>
      <c r="M66" s="178"/>
      <c r="N66" s="179"/>
      <c r="O66" t="s">
        <v>265</v>
      </c>
    </row>
    <row r="67" spans="1:15" ht="20.100000000000001" customHeight="1">
      <c r="A67">
        <v>0</v>
      </c>
      <c r="B67" s="65">
        <v>53</v>
      </c>
      <c r="C67" s="104" t="s">
        <v>179</v>
      </c>
      <c r="D67" s="67" t="s">
        <v>179</v>
      </c>
      <c r="E67" s="68" t="s">
        <v>179</v>
      </c>
      <c r="F67" s="108" t="s">
        <v>179</v>
      </c>
      <c r="G67" s="108" t="s">
        <v>179</v>
      </c>
      <c r="H67" s="69"/>
      <c r="I67" s="70"/>
      <c r="J67" s="70"/>
      <c r="K67" s="70"/>
      <c r="L67" s="177" t="s">
        <v>179</v>
      </c>
      <c r="M67" s="178"/>
      <c r="N67" s="179"/>
      <c r="O67" t="s">
        <v>265</v>
      </c>
    </row>
    <row r="68" spans="1:15" ht="20.100000000000001" customHeight="1">
      <c r="A68">
        <v>0</v>
      </c>
      <c r="B68" s="65">
        <v>54</v>
      </c>
      <c r="C68" s="104" t="s">
        <v>179</v>
      </c>
      <c r="D68" s="67" t="s">
        <v>179</v>
      </c>
      <c r="E68" s="68" t="s">
        <v>179</v>
      </c>
      <c r="F68" s="108" t="s">
        <v>179</v>
      </c>
      <c r="G68" s="108" t="s">
        <v>179</v>
      </c>
      <c r="H68" s="69"/>
      <c r="I68" s="70"/>
      <c r="J68" s="70"/>
      <c r="K68" s="70"/>
      <c r="L68" s="177" t="s">
        <v>179</v>
      </c>
      <c r="M68" s="178"/>
      <c r="N68" s="179"/>
      <c r="O68" t="s">
        <v>265</v>
      </c>
    </row>
    <row r="69" spans="1:15" ht="20.100000000000001" customHeight="1">
      <c r="A69">
        <v>0</v>
      </c>
      <c r="B69" s="65">
        <v>55</v>
      </c>
      <c r="C69" s="104" t="s">
        <v>179</v>
      </c>
      <c r="D69" s="67" t="s">
        <v>179</v>
      </c>
      <c r="E69" s="68" t="s">
        <v>179</v>
      </c>
      <c r="F69" s="108" t="s">
        <v>179</v>
      </c>
      <c r="G69" s="108" t="s">
        <v>179</v>
      </c>
      <c r="H69" s="69"/>
      <c r="I69" s="70"/>
      <c r="J69" s="70"/>
      <c r="K69" s="70"/>
      <c r="L69" s="177" t="s">
        <v>179</v>
      </c>
      <c r="M69" s="178"/>
      <c r="N69" s="179"/>
      <c r="O69" t="s">
        <v>265</v>
      </c>
    </row>
    <row r="70" spans="1:15" ht="20.100000000000001" customHeight="1">
      <c r="A70">
        <v>0</v>
      </c>
      <c r="B70" s="65">
        <v>56</v>
      </c>
      <c r="C70" s="104" t="s">
        <v>179</v>
      </c>
      <c r="D70" s="67" t="s">
        <v>179</v>
      </c>
      <c r="E70" s="68" t="s">
        <v>179</v>
      </c>
      <c r="F70" s="108" t="s">
        <v>179</v>
      </c>
      <c r="G70" s="108" t="s">
        <v>179</v>
      </c>
      <c r="H70" s="69"/>
      <c r="I70" s="70"/>
      <c r="J70" s="70"/>
      <c r="K70" s="70"/>
      <c r="L70" s="177" t="s">
        <v>179</v>
      </c>
      <c r="M70" s="178"/>
      <c r="N70" s="179"/>
      <c r="O70" t="s">
        <v>265</v>
      </c>
    </row>
    <row r="71" spans="1:15" ht="20.100000000000001" customHeight="1">
      <c r="A71">
        <v>0</v>
      </c>
      <c r="B71" s="65">
        <v>57</v>
      </c>
      <c r="C71" s="104" t="s">
        <v>179</v>
      </c>
      <c r="D71" s="67" t="s">
        <v>179</v>
      </c>
      <c r="E71" s="68" t="s">
        <v>179</v>
      </c>
      <c r="F71" s="108" t="s">
        <v>179</v>
      </c>
      <c r="G71" s="108" t="s">
        <v>179</v>
      </c>
      <c r="H71" s="69"/>
      <c r="I71" s="70"/>
      <c r="J71" s="70"/>
      <c r="K71" s="70"/>
      <c r="L71" s="177" t="s">
        <v>179</v>
      </c>
      <c r="M71" s="178"/>
      <c r="N71" s="179"/>
      <c r="O71" t="s">
        <v>265</v>
      </c>
    </row>
    <row r="72" spans="1:15" ht="20.100000000000001" customHeight="1">
      <c r="A72">
        <v>0</v>
      </c>
      <c r="B72" s="65">
        <v>58</v>
      </c>
      <c r="C72" s="104" t="s">
        <v>179</v>
      </c>
      <c r="D72" s="67" t="s">
        <v>179</v>
      </c>
      <c r="E72" s="68" t="s">
        <v>179</v>
      </c>
      <c r="F72" s="108" t="s">
        <v>179</v>
      </c>
      <c r="G72" s="108" t="s">
        <v>179</v>
      </c>
      <c r="H72" s="69"/>
      <c r="I72" s="70"/>
      <c r="J72" s="70"/>
      <c r="K72" s="70"/>
      <c r="L72" s="177" t="s">
        <v>179</v>
      </c>
      <c r="M72" s="178"/>
      <c r="N72" s="179"/>
      <c r="O72" t="s">
        <v>265</v>
      </c>
    </row>
    <row r="73" spans="1:15" ht="20.100000000000001" customHeight="1">
      <c r="A73">
        <v>0</v>
      </c>
      <c r="B73" s="65">
        <v>59</v>
      </c>
      <c r="C73" s="104" t="s">
        <v>179</v>
      </c>
      <c r="D73" s="67" t="s">
        <v>179</v>
      </c>
      <c r="E73" s="68" t="s">
        <v>179</v>
      </c>
      <c r="F73" s="108" t="s">
        <v>179</v>
      </c>
      <c r="G73" s="108" t="s">
        <v>179</v>
      </c>
      <c r="H73" s="69"/>
      <c r="I73" s="70"/>
      <c r="J73" s="70"/>
      <c r="K73" s="70"/>
      <c r="L73" s="177" t="s">
        <v>179</v>
      </c>
      <c r="M73" s="178"/>
      <c r="N73" s="179"/>
      <c r="O73" t="s">
        <v>265</v>
      </c>
    </row>
    <row r="74" spans="1:15" ht="20.100000000000001" customHeight="1">
      <c r="A74">
        <v>0</v>
      </c>
      <c r="B74" s="65">
        <v>60</v>
      </c>
      <c r="C74" s="104" t="s">
        <v>179</v>
      </c>
      <c r="D74" s="67" t="s">
        <v>179</v>
      </c>
      <c r="E74" s="68" t="s">
        <v>179</v>
      </c>
      <c r="F74" s="108" t="s">
        <v>179</v>
      </c>
      <c r="G74" s="108" t="s">
        <v>179</v>
      </c>
      <c r="H74" s="69"/>
      <c r="I74" s="70"/>
      <c r="J74" s="70"/>
      <c r="K74" s="70"/>
      <c r="L74" s="177" t="s">
        <v>179</v>
      </c>
      <c r="M74" s="178"/>
      <c r="N74" s="179"/>
      <c r="O74" t="s">
        <v>265</v>
      </c>
    </row>
    <row r="75" spans="1:15" ht="23.25" customHeight="1">
      <c r="A75">
        <v>0</v>
      </c>
      <c r="B75" s="75" t="s">
        <v>73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80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188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e">
        <v>#NAME?</v>
      </c>
      <c r="I81" s="116">
        <v>7</v>
      </c>
      <c r="J81" s="88"/>
      <c r="K81" s="88"/>
      <c r="L81" s="101" t="s">
        <v>51</v>
      </c>
      <c r="M81" s="89" t="e">
        <v>#NAME?</v>
      </c>
      <c r="N81" s="89"/>
    </row>
    <row r="82" spans="1:15" ht="20.100000000000001" customHeight="1">
      <c r="A82">
        <v>0</v>
      </c>
      <c r="B82" s="92">
        <v>61</v>
      </c>
      <c r="C82" s="107" t="s">
        <v>179</v>
      </c>
      <c r="D82" s="94" t="s">
        <v>179</v>
      </c>
      <c r="E82" s="95" t="s">
        <v>179</v>
      </c>
      <c r="F82" s="111" t="s">
        <v>179</v>
      </c>
      <c r="G82" s="111" t="s">
        <v>179</v>
      </c>
      <c r="H82" s="96"/>
      <c r="I82" s="97"/>
      <c r="J82" s="97"/>
      <c r="K82" s="97"/>
      <c r="L82" s="187" t="s">
        <v>179</v>
      </c>
      <c r="M82" s="188"/>
      <c r="N82" s="189"/>
      <c r="O82" t="s">
        <v>265</v>
      </c>
    </row>
    <row r="83" spans="1:15" ht="20.100000000000001" customHeight="1">
      <c r="A83">
        <v>0</v>
      </c>
      <c r="B83" s="65">
        <v>62</v>
      </c>
      <c r="C83" s="104" t="s">
        <v>179</v>
      </c>
      <c r="D83" s="67" t="s">
        <v>179</v>
      </c>
      <c r="E83" s="68" t="s">
        <v>179</v>
      </c>
      <c r="F83" s="108" t="s">
        <v>179</v>
      </c>
      <c r="G83" s="108" t="s">
        <v>179</v>
      </c>
      <c r="H83" s="69"/>
      <c r="I83" s="70"/>
      <c r="J83" s="70"/>
      <c r="K83" s="70"/>
      <c r="L83" s="177" t="s">
        <v>179</v>
      </c>
      <c r="M83" s="178"/>
      <c r="N83" s="179"/>
      <c r="O83" t="s">
        <v>265</v>
      </c>
    </row>
    <row r="84" spans="1:15" ht="20.100000000000001" customHeight="1">
      <c r="A84">
        <v>0</v>
      </c>
      <c r="B84" s="65">
        <v>63</v>
      </c>
      <c r="C84" s="104" t="s">
        <v>179</v>
      </c>
      <c r="D84" s="67" t="s">
        <v>179</v>
      </c>
      <c r="E84" s="68" t="s">
        <v>179</v>
      </c>
      <c r="F84" s="108" t="s">
        <v>179</v>
      </c>
      <c r="G84" s="108" t="s">
        <v>179</v>
      </c>
      <c r="H84" s="69"/>
      <c r="I84" s="70"/>
      <c r="J84" s="70"/>
      <c r="K84" s="70"/>
      <c r="L84" s="177" t="s">
        <v>179</v>
      </c>
      <c r="M84" s="178"/>
      <c r="N84" s="179"/>
      <c r="O84" t="s">
        <v>265</v>
      </c>
    </row>
    <row r="85" spans="1:15" ht="20.100000000000001" customHeight="1">
      <c r="A85">
        <v>0</v>
      </c>
      <c r="B85" s="65">
        <v>64</v>
      </c>
      <c r="C85" s="104" t="s">
        <v>179</v>
      </c>
      <c r="D85" s="67" t="s">
        <v>179</v>
      </c>
      <c r="E85" s="68" t="s">
        <v>179</v>
      </c>
      <c r="F85" s="108" t="s">
        <v>179</v>
      </c>
      <c r="G85" s="108" t="s">
        <v>179</v>
      </c>
      <c r="H85" s="69"/>
      <c r="I85" s="70"/>
      <c r="J85" s="70"/>
      <c r="K85" s="70"/>
      <c r="L85" s="177" t="s">
        <v>179</v>
      </c>
      <c r="M85" s="178"/>
      <c r="N85" s="179"/>
      <c r="O85" t="s">
        <v>265</v>
      </c>
    </row>
    <row r="86" spans="1:15" ht="20.100000000000001" customHeight="1">
      <c r="A86">
        <v>0</v>
      </c>
      <c r="B86" s="65">
        <v>65</v>
      </c>
      <c r="C86" s="104" t="s">
        <v>179</v>
      </c>
      <c r="D86" s="67" t="s">
        <v>179</v>
      </c>
      <c r="E86" s="68" t="s">
        <v>179</v>
      </c>
      <c r="F86" s="108" t="s">
        <v>179</v>
      </c>
      <c r="G86" s="108" t="s">
        <v>179</v>
      </c>
      <c r="H86" s="69"/>
      <c r="I86" s="70"/>
      <c r="J86" s="70"/>
      <c r="K86" s="70"/>
      <c r="L86" s="177" t="s">
        <v>179</v>
      </c>
      <c r="M86" s="178"/>
      <c r="N86" s="179"/>
      <c r="O86" t="s">
        <v>265</v>
      </c>
    </row>
    <row r="87" spans="1:15" ht="20.100000000000001" customHeight="1">
      <c r="A87">
        <v>0</v>
      </c>
      <c r="B87" s="65">
        <v>66</v>
      </c>
      <c r="C87" s="104" t="s">
        <v>179</v>
      </c>
      <c r="D87" s="67" t="s">
        <v>179</v>
      </c>
      <c r="E87" s="68" t="s">
        <v>179</v>
      </c>
      <c r="F87" s="108" t="s">
        <v>179</v>
      </c>
      <c r="G87" s="108" t="s">
        <v>179</v>
      </c>
      <c r="H87" s="69"/>
      <c r="I87" s="70"/>
      <c r="J87" s="70"/>
      <c r="K87" s="70"/>
      <c r="L87" s="177" t="s">
        <v>179</v>
      </c>
      <c r="M87" s="178"/>
      <c r="N87" s="179"/>
      <c r="O87" t="s">
        <v>265</v>
      </c>
    </row>
    <row r="88" spans="1:15" ht="20.100000000000001" customHeight="1">
      <c r="A88">
        <v>0</v>
      </c>
      <c r="B88" s="65">
        <v>67</v>
      </c>
      <c r="C88" s="104" t="s">
        <v>179</v>
      </c>
      <c r="D88" s="67" t="s">
        <v>179</v>
      </c>
      <c r="E88" s="68" t="s">
        <v>179</v>
      </c>
      <c r="F88" s="108" t="s">
        <v>179</v>
      </c>
      <c r="G88" s="108" t="s">
        <v>179</v>
      </c>
      <c r="H88" s="69"/>
      <c r="I88" s="70"/>
      <c r="J88" s="70"/>
      <c r="K88" s="70"/>
      <c r="L88" s="177" t="s">
        <v>179</v>
      </c>
      <c r="M88" s="178"/>
      <c r="N88" s="179"/>
      <c r="O88" t="s">
        <v>265</v>
      </c>
    </row>
    <row r="89" spans="1:15" ht="20.100000000000001" customHeight="1">
      <c r="A89">
        <v>0</v>
      </c>
      <c r="B89" s="65">
        <v>68</v>
      </c>
      <c r="C89" s="104" t="s">
        <v>179</v>
      </c>
      <c r="D89" s="67" t="s">
        <v>179</v>
      </c>
      <c r="E89" s="68" t="s">
        <v>179</v>
      </c>
      <c r="F89" s="108" t="s">
        <v>179</v>
      </c>
      <c r="G89" s="108" t="s">
        <v>179</v>
      </c>
      <c r="H89" s="69"/>
      <c r="I89" s="70"/>
      <c r="J89" s="70"/>
      <c r="K89" s="70"/>
      <c r="L89" s="177" t="s">
        <v>179</v>
      </c>
      <c r="M89" s="178"/>
      <c r="N89" s="179"/>
      <c r="O89" t="s">
        <v>265</v>
      </c>
    </row>
    <row r="90" spans="1:15" ht="20.100000000000001" customHeight="1">
      <c r="A90">
        <v>0</v>
      </c>
      <c r="B90" s="65">
        <v>69</v>
      </c>
      <c r="C90" s="104" t="s">
        <v>179</v>
      </c>
      <c r="D90" s="67" t="s">
        <v>179</v>
      </c>
      <c r="E90" s="68" t="s">
        <v>179</v>
      </c>
      <c r="F90" s="108" t="s">
        <v>179</v>
      </c>
      <c r="G90" s="108" t="s">
        <v>179</v>
      </c>
      <c r="H90" s="69"/>
      <c r="I90" s="70"/>
      <c r="J90" s="70"/>
      <c r="K90" s="70"/>
      <c r="L90" s="177" t="s">
        <v>179</v>
      </c>
      <c r="M90" s="178"/>
      <c r="N90" s="179"/>
      <c r="O90" t="s">
        <v>265</v>
      </c>
    </row>
    <row r="91" spans="1:15" ht="20.100000000000001" customHeight="1">
      <c r="A91">
        <v>0</v>
      </c>
      <c r="B91" s="65">
        <v>70</v>
      </c>
      <c r="C91" s="104" t="s">
        <v>179</v>
      </c>
      <c r="D91" s="67" t="s">
        <v>179</v>
      </c>
      <c r="E91" s="68" t="s">
        <v>179</v>
      </c>
      <c r="F91" s="108" t="s">
        <v>179</v>
      </c>
      <c r="G91" s="108" t="s">
        <v>179</v>
      </c>
      <c r="H91" s="69"/>
      <c r="I91" s="70"/>
      <c r="J91" s="70"/>
      <c r="K91" s="70"/>
      <c r="L91" s="177" t="s">
        <v>179</v>
      </c>
      <c r="M91" s="178"/>
      <c r="N91" s="179"/>
      <c r="O91" t="s">
        <v>265</v>
      </c>
    </row>
    <row r="92" spans="1:15" ht="20.100000000000001" customHeight="1">
      <c r="A92">
        <v>0</v>
      </c>
      <c r="B92" s="65">
        <v>71</v>
      </c>
      <c r="C92" s="104" t="s">
        <v>179</v>
      </c>
      <c r="D92" s="67" t="s">
        <v>179</v>
      </c>
      <c r="E92" s="68" t="s">
        <v>179</v>
      </c>
      <c r="F92" s="108" t="s">
        <v>179</v>
      </c>
      <c r="G92" s="108" t="s">
        <v>179</v>
      </c>
      <c r="H92" s="69"/>
      <c r="I92" s="70"/>
      <c r="J92" s="70"/>
      <c r="K92" s="70"/>
      <c r="L92" s="177" t="s">
        <v>179</v>
      </c>
      <c r="M92" s="178"/>
      <c r="N92" s="179"/>
      <c r="O92" t="s">
        <v>265</v>
      </c>
    </row>
    <row r="93" spans="1:15" ht="20.100000000000001" customHeight="1">
      <c r="A93">
        <v>0</v>
      </c>
      <c r="B93" s="65">
        <v>72</v>
      </c>
      <c r="C93" s="104" t="s">
        <v>179</v>
      </c>
      <c r="D93" s="67" t="s">
        <v>179</v>
      </c>
      <c r="E93" s="68" t="s">
        <v>179</v>
      </c>
      <c r="F93" s="108" t="s">
        <v>179</v>
      </c>
      <c r="G93" s="108" t="s">
        <v>179</v>
      </c>
      <c r="H93" s="69"/>
      <c r="I93" s="70"/>
      <c r="J93" s="70"/>
      <c r="K93" s="70"/>
      <c r="L93" s="177" t="s">
        <v>179</v>
      </c>
      <c r="M93" s="178"/>
      <c r="N93" s="179"/>
      <c r="O93" t="s">
        <v>265</v>
      </c>
    </row>
    <row r="94" spans="1:15" ht="20.100000000000001" customHeight="1">
      <c r="A94">
        <v>0</v>
      </c>
      <c r="B94" s="65">
        <v>73</v>
      </c>
      <c r="C94" s="104" t="s">
        <v>179</v>
      </c>
      <c r="D94" s="67" t="s">
        <v>179</v>
      </c>
      <c r="E94" s="68" t="s">
        <v>179</v>
      </c>
      <c r="F94" s="108" t="s">
        <v>179</v>
      </c>
      <c r="G94" s="108" t="s">
        <v>179</v>
      </c>
      <c r="H94" s="69"/>
      <c r="I94" s="70"/>
      <c r="J94" s="70"/>
      <c r="K94" s="70"/>
      <c r="L94" s="177" t="s">
        <v>179</v>
      </c>
      <c r="M94" s="178"/>
      <c r="N94" s="179"/>
      <c r="O94" t="s">
        <v>265</v>
      </c>
    </row>
    <row r="95" spans="1:15" ht="20.100000000000001" customHeight="1">
      <c r="A95">
        <v>0</v>
      </c>
      <c r="B95" s="65">
        <v>74</v>
      </c>
      <c r="C95" s="104" t="s">
        <v>179</v>
      </c>
      <c r="D95" s="67" t="s">
        <v>179</v>
      </c>
      <c r="E95" s="68" t="s">
        <v>179</v>
      </c>
      <c r="F95" s="108" t="s">
        <v>179</v>
      </c>
      <c r="G95" s="108" t="s">
        <v>179</v>
      </c>
      <c r="H95" s="69"/>
      <c r="I95" s="70"/>
      <c r="J95" s="70"/>
      <c r="K95" s="70"/>
      <c r="L95" s="177" t="s">
        <v>179</v>
      </c>
      <c r="M95" s="178"/>
      <c r="N95" s="179"/>
      <c r="O95" t="s">
        <v>265</v>
      </c>
    </row>
    <row r="96" spans="1:15" ht="20.100000000000001" customHeight="1">
      <c r="A96">
        <v>0</v>
      </c>
      <c r="B96" s="65">
        <v>75</v>
      </c>
      <c r="C96" s="104" t="s">
        <v>179</v>
      </c>
      <c r="D96" s="67" t="s">
        <v>179</v>
      </c>
      <c r="E96" s="68" t="s">
        <v>179</v>
      </c>
      <c r="F96" s="108" t="s">
        <v>179</v>
      </c>
      <c r="G96" s="108" t="s">
        <v>179</v>
      </c>
      <c r="H96" s="69"/>
      <c r="I96" s="70"/>
      <c r="J96" s="70"/>
      <c r="K96" s="70"/>
      <c r="L96" s="177" t="s">
        <v>179</v>
      </c>
      <c r="M96" s="178"/>
      <c r="N96" s="179"/>
      <c r="O96" t="s">
        <v>265</v>
      </c>
    </row>
    <row r="97" spans="1:15" ht="20.100000000000001" customHeight="1">
      <c r="A97">
        <v>0</v>
      </c>
      <c r="B97" s="65">
        <v>76</v>
      </c>
      <c r="C97" s="104" t="s">
        <v>179</v>
      </c>
      <c r="D97" s="67" t="s">
        <v>179</v>
      </c>
      <c r="E97" s="68" t="s">
        <v>179</v>
      </c>
      <c r="F97" s="108" t="s">
        <v>179</v>
      </c>
      <c r="G97" s="108" t="s">
        <v>179</v>
      </c>
      <c r="H97" s="69"/>
      <c r="I97" s="70"/>
      <c r="J97" s="70"/>
      <c r="K97" s="70"/>
      <c r="L97" s="177" t="s">
        <v>179</v>
      </c>
      <c r="M97" s="178"/>
      <c r="N97" s="179"/>
      <c r="O97" t="s">
        <v>265</v>
      </c>
    </row>
    <row r="98" spans="1:15" ht="20.100000000000001" customHeight="1">
      <c r="A98">
        <v>0</v>
      </c>
      <c r="B98" s="65">
        <v>77</v>
      </c>
      <c r="C98" s="104" t="s">
        <v>179</v>
      </c>
      <c r="D98" s="67" t="s">
        <v>179</v>
      </c>
      <c r="E98" s="68" t="s">
        <v>179</v>
      </c>
      <c r="F98" s="108" t="s">
        <v>179</v>
      </c>
      <c r="G98" s="108" t="s">
        <v>179</v>
      </c>
      <c r="H98" s="69"/>
      <c r="I98" s="70"/>
      <c r="J98" s="70"/>
      <c r="K98" s="70"/>
      <c r="L98" s="177" t="s">
        <v>179</v>
      </c>
      <c r="M98" s="178"/>
      <c r="N98" s="179"/>
      <c r="O98" t="s">
        <v>265</v>
      </c>
    </row>
    <row r="99" spans="1:15" ht="20.100000000000001" customHeight="1">
      <c r="A99">
        <v>0</v>
      </c>
      <c r="B99" s="65">
        <v>78</v>
      </c>
      <c r="C99" s="104" t="s">
        <v>179</v>
      </c>
      <c r="D99" s="67" t="s">
        <v>179</v>
      </c>
      <c r="E99" s="68" t="s">
        <v>179</v>
      </c>
      <c r="F99" s="108" t="s">
        <v>179</v>
      </c>
      <c r="G99" s="108" t="s">
        <v>179</v>
      </c>
      <c r="H99" s="69"/>
      <c r="I99" s="70"/>
      <c r="J99" s="70"/>
      <c r="K99" s="70"/>
      <c r="L99" s="177" t="s">
        <v>179</v>
      </c>
      <c r="M99" s="178"/>
      <c r="N99" s="179"/>
      <c r="O99" t="s">
        <v>265</v>
      </c>
    </row>
    <row r="100" spans="1:15" ht="20.100000000000001" customHeight="1">
      <c r="A100">
        <v>0</v>
      </c>
      <c r="B100" s="65">
        <v>79</v>
      </c>
      <c r="C100" s="104" t="s">
        <v>179</v>
      </c>
      <c r="D100" s="67" t="s">
        <v>179</v>
      </c>
      <c r="E100" s="68" t="s">
        <v>179</v>
      </c>
      <c r="F100" s="108" t="s">
        <v>179</v>
      </c>
      <c r="G100" s="108" t="s">
        <v>179</v>
      </c>
      <c r="H100" s="69"/>
      <c r="I100" s="70"/>
      <c r="J100" s="70"/>
      <c r="K100" s="70"/>
      <c r="L100" s="177" t="s">
        <v>179</v>
      </c>
      <c r="M100" s="178"/>
      <c r="N100" s="179"/>
      <c r="O100" t="s">
        <v>265</v>
      </c>
    </row>
    <row r="101" spans="1:15" ht="20.100000000000001" customHeight="1">
      <c r="A101">
        <v>0</v>
      </c>
      <c r="B101" s="65">
        <v>80</v>
      </c>
      <c r="C101" s="104" t="s">
        <v>179</v>
      </c>
      <c r="D101" s="67" t="s">
        <v>179</v>
      </c>
      <c r="E101" s="68" t="s">
        <v>179</v>
      </c>
      <c r="F101" s="108" t="s">
        <v>179</v>
      </c>
      <c r="G101" s="108" t="s">
        <v>179</v>
      </c>
      <c r="H101" s="69"/>
      <c r="I101" s="70"/>
      <c r="J101" s="70"/>
      <c r="K101" s="70"/>
      <c r="L101" s="177" t="s">
        <v>179</v>
      </c>
      <c r="M101" s="178"/>
      <c r="N101" s="179"/>
      <c r="O101" t="s">
        <v>265</v>
      </c>
    </row>
    <row r="102" spans="1:15" ht="20.100000000000001" customHeight="1">
      <c r="A102">
        <v>0</v>
      </c>
      <c r="B102" s="65">
        <v>81</v>
      </c>
      <c r="C102" s="104" t="s">
        <v>179</v>
      </c>
      <c r="D102" s="67" t="s">
        <v>179</v>
      </c>
      <c r="E102" s="68" t="s">
        <v>179</v>
      </c>
      <c r="F102" s="108" t="s">
        <v>179</v>
      </c>
      <c r="G102" s="108" t="s">
        <v>179</v>
      </c>
      <c r="H102" s="69"/>
      <c r="I102" s="70"/>
      <c r="J102" s="70"/>
      <c r="K102" s="70"/>
      <c r="L102" s="177" t="s">
        <v>179</v>
      </c>
      <c r="M102" s="178"/>
      <c r="N102" s="179"/>
      <c r="O102" t="s">
        <v>265</v>
      </c>
    </row>
    <row r="103" spans="1:15" ht="20.100000000000001" customHeight="1">
      <c r="A103">
        <v>0</v>
      </c>
      <c r="B103" s="65">
        <v>82</v>
      </c>
      <c r="C103" s="104" t="s">
        <v>179</v>
      </c>
      <c r="D103" s="67" t="s">
        <v>179</v>
      </c>
      <c r="E103" s="68" t="s">
        <v>179</v>
      </c>
      <c r="F103" s="108" t="s">
        <v>179</v>
      </c>
      <c r="G103" s="108" t="s">
        <v>179</v>
      </c>
      <c r="H103" s="69"/>
      <c r="I103" s="70"/>
      <c r="J103" s="70"/>
      <c r="K103" s="70"/>
      <c r="L103" s="177" t="s">
        <v>179</v>
      </c>
      <c r="M103" s="178"/>
      <c r="N103" s="179"/>
      <c r="O103" t="s">
        <v>265</v>
      </c>
    </row>
    <row r="104" spans="1:15" ht="20.100000000000001" customHeight="1">
      <c r="A104">
        <v>0</v>
      </c>
      <c r="B104" s="65">
        <v>83</v>
      </c>
      <c r="C104" s="104" t="s">
        <v>179</v>
      </c>
      <c r="D104" s="67" t="s">
        <v>179</v>
      </c>
      <c r="E104" s="68" t="s">
        <v>179</v>
      </c>
      <c r="F104" s="108" t="s">
        <v>179</v>
      </c>
      <c r="G104" s="108" t="s">
        <v>179</v>
      </c>
      <c r="H104" s="69"/>
      <c r="I104" s="70"/>
      <c r="J104" s="70"/>
      <c r="K104" s="70"/>
      <c r="L104" s="177" t="s">
        <v>179</v>
      </c>
      <c r="M104" s="178"/>
      <c r="N104" s="179"/>
      <c r="O104" t="s">
        <v>265</v>
      </c>
    </row>
    <row r="105" spans="1:15" ht="20.100000000000001" customHeight="1">
      <c r="A105">
        <v>0</v>
      </c>
      <c r="B105" s="65">
        <v>84</v>
      </c>
      <c r="C105" s="104" t="s">
        <v>179</v>
      </c>
      <c r="D105" s="67" t="s">
        <v>179</v>
      </c>
      <c r="E105" s="68" t="s">
        <v>179</v>
      </c>
      <c r="F105" s="108" t="s">
        <v>179</v>
      </c>
      <c r="G105" s="108" t="s">
        <v>179</v>
      </c>
      <c r="H105" s="69"/>
      <c r="I105" s="70"/>
      <c r="J105" s="70"/>
      <c r="K105" s="70"/>
      <c r="L105" s="177" t="s">
        <v>179</v>
      </c>
      <c r="M105" s="178"/>
      <c r="N105" s="179"/>
      <c r="O105" t="s">
        <v>265</v>
      </c>
    </row>
    <row r="106" spans="1:15" ht="20.100000000000001" customHeight="1">
      <c r="A106">
        <v>0</v>
      </c>
      <c r="B106" s="65">
        <v>85</v>
      </c>
      <c r="C106" s="104" t="s">
        <v>179</v>
      </c>
      <c r="D106" s="67" t="s">
        <v>179</v>
      </c>
      <c r="E106" s="68" t="s">
        <v>179</v>
      </c>
      <c r="F106" s="108" t="s">
        <v>179</v>
      </c>
      <c r="G106" s="108" t="s">
        <v>179</v>
      </c>
      <c r="H106" s="69"/>
      <c r="I106" s="70"/>
      <c r="J106" s="70"/>
      <c r="K106" s="70"/>
      <c r="L106" s="177" t="s">
        <v>179</v>
      </c>
      <c r="M106" s="178"/>
      <c r="N106" s="179"/>
      <c r="O106" t="s">
        <v>265</v>
      </c>
    </row>
    <row r="107" spans="1:15" ht="20.100000000000001" customHeight="1">
      <c r="A107">
        <v>0</v>
      </c>
      <c r="B107" s="65">
        <v>86</v>
      </c>
      <c r="C107" s="104" t="s">
        <v>179</v>
      </c>
      <c r="D107" s="67" t="s">
        <v>179</v>
      </c>
      <c r="E107" s="68" t="s">
        <v>179</v>
      </c>
      <c r="F107" s="108" t="s">
        <v>179</v>
      </c>
      <c r="G107" s="108" t="s">
        <v>179</v>
      </c>
      <c r="H107" s="69"/>
      <c r="I107" s="70"/>
      <c r="J107" s="70"/>
      <c r="K107" s="70"/>
      <c r="L107" s="177" t="s">
        <v>179</v>
      </c>
      <c r="M107" s="178"/>
      <c r="N107" s="179"/>
      <c r="O107" t="s">
        <v>265</v>
      </c>
    </row>
    <row r="108" spans="1:15" ht="20.100000000000001" customHeight="1">
      <c r="A108">
        <v>0</v>
      </c>
      <c r="B108" s="65">
        <v>87</v>
      </c>
      <c r="C108" s="104" t="s">
        <v>179</v>
      </c>
      <c r="D108" s="67" t="s">
        <v>179</v>
      </c>
      <c r="E108" s="68" t="s">
        <v>179</v>
      </c>
      <c r="F108" s="108" t="s">
        <v>179</v>
      </c>
      <c r="G108" s="108" t="s">
        <v>179</v>
      </c>
      <c r="H108" s="69"/>
      <c r="I108" s="70"/>
      <c r="J108" s="70"/>
      <c r="K108" s="70"/>
      <c r="L108" s="177" t="s">
        <v>179</v>
      </c>
      <c r="M108" s="178"/>
      <c r="N108" s="179"/>
      <c r="O108" t="s">
        <v>265</v>
      </c>
    </row>
    <row r="109" spans="1:15" ht="20.100000000000001" customHeight="1">
      <c r="A109">
        <v>0</v>
      </c>
      <c r="B109" s="65">
        <v>88</v>
      </c>
      <c r="C109" s="104" t="s">
        <v>179</v>
      </c>
      <c r="D109" s="67" t="s">
        <v>179</v>
      </c>
      <c r="E109" s="68" t="s">
        <v>179</v>
      </c>
      <c r="F109" s="108" t="s">
        <v>179</v>
      </c>
      <c r="G109" s="108" t="s">
        <v>179</v>
      </c>
      <c r="H109" s="69"/>
      <c r="I109" s="70"/>
      <c r="J109" s="70"/>
      <c r="K109" s="70"/>
      <c r="L109" s="177" t="s">
        <v>179</v>
      </c>
      <c r="M109" s="178"/>
      <c r="N109" s="179"/>
      <c r="O109" t="s">
        <v>265</v>
      </c>
    </row>
    <row r="110" spans="1:15" ht="20.100000000000001" customHeight="1">
      <c r="A110">
        <v>0</v>
      </c>
      <c r="B110" s="65">
        <v>89</v>
      </c>
      <c r="C110" s="104" t="s">
        <v>179</v>
      </c>
      <c r="D110" s="67" t="s">
        <v>179</v>
      </c>
      <c r="E110" s="68" t="s">
        <v>179</v>
      </c>
      <c r="F110" s="108" t="s">
        <v>179</v>
      </c>
      <c r="G110" s="108" t="s">
        <v>179</v>
      </c>
      <c r="H110" s="69"/>
      <c r="I110" s="70"/>
      <c r="J110" s="70"/>
      <c r="K110" s="70"/>
      <c r="L110" s="177" t="s">
        <v>179</v>
      </c>
      <c r="M110" s="178"/>
      <c r="N110" s="179"/>
      <c r="O110" t="s">
        <v>265</v>
      </c>
    </row>
    <row r="111" spans="1:15" ht="20.100000000000001" customHeight="1">
      <c r="A111">
        <v>0</v>
      </c>
      <c r="B111" s="65">
        <v>90</v>
      </c>
      <c r="C111" s="104" t="s">
        <v>179</v>
      </c>
      <c r="D111" s="67" t="s">
        <v>179</v>
      </c>
      <c r="E111" s="68" t="s">
        <v>179</v>
      </c>
      <c r="F111" s="108" t="s">
        <v>179</v>
      </c>
      <c r="G111" s="108" t="s">
        <v>179</v>
      </c>
      <c r="H111" s="69"/>
      <c r="I111" s="70"/>
      <c r="J111" s="70"/>
      <c r="K111" s="70"/>
      <c r="L111" s="177" t="s">
        <v>179</v>
      </c>
      <c r="M111" s="178"/>
      <c r="N111" s="179"/>
      <c r="O111" t="s">
        <v>265</v>
      </c>
    </row>
    <row r="112" spans="1:15" ht="23.25" customHeight="1">
      <c r="B112" s="75" t="s">
        <v>73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79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188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 t="e">
        <v>#NAME?</v>
      </c>
    </row>
  </sheetData>
  <mergeCells count="106"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</mergeCells>
  <conditionalFormatting sqref="L8:N75 A8:A75 G6:G37 G45:G74 G82:G111 A77:A117 L77:N117">
    <cfRule type="cellIs" dxfId="3" priority="2" stopIfTrue="1" operator="equal">
      <formula>0</formula>
    </cfRule>
  </conditionalFormatting>
  <conditionalFormatting sqref="L76:N76 A76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workbookViewId="0">
      <pane ySplit="7" topLeftCell="A36" activePane="bottomLeft" state="frozen"/>
      <selection pane="bottomLeft" activeCell="N38" sqref="N38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90" t="s">
        <v>59</v>
      </c>
      <c r="D1" s="190"/>
      <c r="E1" s="57"/>
      <c r="F1" s="174" t="s">
        <v>187</v>
      </c>
      <c r="G1" s="174"/>
      <c r="H1" s="174"/>
      <c r="I1" s="174"/>
      <c r="J1" s="174"/>
      <c r="K1" s="174"/>
      <c r="L1" s="58" t="s">
        <v>260</v>
      </c>
    </row>
    <row r="2" spans="1:15" s="56" customFormat="1">
      <c r="C2" s="190" t="s">
        <v>61</v>
      </c>
      <c r="D2" s="190"/>
      <c r="E2" s="59" t="s">
        <v>184</v>
      </c>
      <c r="F2" s="191" t="s">
        <v>261</v>
      </c>
      <c r="G2" s="191"/>
      <c r="H2" s="191"/>
      <c r="I2" s="191"/>
      <c r="J2" s="191"/>
      <c r="K2" s="191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255</v>
      </c>
      <c r="D3" s="175" t="s">
        <v>262</v>
      </c>
      <c r="E3" s="175"/>
      <c r="F3" s="175"/>
      <c r="G3" s="175"/>
      <c r="H3" s="175"/>
      <c r="I3" s="175"/>
      <c r="J3" s="175"/>
      <c r="K3" s="175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6" t="s">
        <v>279</v>
      </c>
      <c r="C4" s="176"/>
      <c r="D4" s="176"/>
      <c r="E4" s="176"/>
      <c r="F4" s="176"/>
      <c r="G4" s="176"/>
      <c r="H4" s="176"/>
      <c r="I4" s="176"/>
      <c r="J4" s="176"/>
      <c r="K4" s="176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70" t="s">
        <v>4</v>
      </c>
      <c r="C6" s="171" t="s">
        <v>66</v>
      </c>
      <c r="D6" s="172" t="s">
        <v>9</v>
      </c>
      <c r="E6" s="173" t="s">
        <v>10</v>
      </c>
      <c r="F6" s="171" t="s">
        <v>77</v>
      </c>
      <c r="G6" s="171" t="s">
        <v>78</v>
      </c>
      <c r="H6" s="171" t="s">
        <v>68</v>
      </c>
      <c r="I6" s="171" t="s">
        <v>69</v>
      </c>
      <c r="J6" s="180" t="s">
        <v>58</v>
      </c>
      <c r="K6" s="180"/>
      <c r="L6" s="181" t="s">
        <v>70</v>
      </c>
      <c r="M6" s="182"/>
      <c r="N6" s="183"/>
    </row>
    <row r="7" spans="1:15" ht="27" customHeight="1">
      <c r="B7" s="170"/>
      <c r="C7" s="170"/>
      <c r="D7" s="172"/>
      <c r="E7" s="173"/>
      <c r="F7" s="170"/>
      <c r="G7" s="170"/>
      <c r="H7" s="170"/>
      <c r="I7" s="170"/>
      <c r="J7" s="64" t="s">
        <v>71</v>
      </c>
      <c r="K7" s="64" t="s">
        <v>72</v>
      </c>
      <c r="L7" s="184"/>
      <c r="M7" s="185"/>
      <c r="N7" s="186"/>
    </row>
    <row r="8" spans="1:15" ht="20.100000000000001" customHeight="1">
      <c r="A8">
        <v>82</v>
      </c>
      <c r="B8" s="65">
        <v>1</v>
      </c>
      <c r="C8" s="104">
        <v>1921726052</v>
      </c>
      <c r="D8" s="118" t="s">
        <v>163</v>
      </c>
      <c r="E8" s="119" t="s">
        <v>112</v>
      </c>
      <c r="F8" s="108" t="s">
        <v>246</v>
      </c>
      <c r="G8" s="108" t="s">
        <v>280</v>
      </c>
      <c r="H8" s="69"/>
      <c r="I8" s="70"/>
      <c r="J8" s="70"/>
      <c r="K8" s="70"/>
      <c r="L8" s="187" t="s">
        <v>186</v>
      </c>
      <c r="M8" s="188"/>
      <c r="N8" s="189"/>
      <c r="O8" t="s">
        <v>265</v>
      </c>
    </row>
    <row r="9" spans="1:15" ht="20.100000000000001" customHeight="1">
      <c r="A9">
        <v>83</v>
      </c>
      <c r="B9" s="65">
        <v>2</v>
      </c>
      <c r="C9" s="104">
        <v>23212511242</v>
      </c>
      <c r="D9" s="118" t="s">
        <v>206</v>
      </c>
      <c r="E9" s="119" t="s">
        <v>101</v>
      </c>
      <c r="F9" s="108" t="s">
        <v>246</v>
      </c>
      <c r="G9" s="108" t="s">
        <v>269</v>
      </c>
      <c r="H9" s="69"/>
      <c r="I9" s="70"/>
      <c r="J9" s="70"/>
      <c r="K9" s="70"/>
      <c r="L9" s="177" t="s">
        <v>179</v>
      </c>
      <c r="M9" s="178"/>
      <c r="N9" s="179"/>
      <c r="O9" t="s">
        <v>265</v>
      </c>
    </row>
    <row r="10" spans="1:15" ht="20.100000000000001" customHeight="1">
      <c r="A10">
        <v>84</v>
      </c>
      <c r="B10" s="65">
        <v>3</v>
      </c>
      <c r="C10" s="104">
        <v>2320254838</v>
      </c>
      <c r="D10" s="118" t="s">
        <v>208</v>
      </c>
      <c r="E10" s="119" t="s">
        <v>108</v>
      </c>
      <c r="F10" s="108" t="s">
        <v>246</v>
      </c>
      <c r="G10" s="108" t="s">
        <v>269</v>
      </c>
      <c r="H10" s="69"/>
      <c r="I10" s="70"/>
      <c r="J10" s="70"/>
      <c r="K10" s="70"/>
      <c r="L10" s="177" t="s">
        <v>179</v>
      </c>
      <c r="M10" s="178"/>
      <c r="N10" s="179"/>
      <c r="O10" t="s">
        <v>265</v>
      </c>
    </row>
    <row r="11" spans="1:15" ht="20.100000000000001" customHeight="1">
      <c r="A11">
        <v>85</v>
      </c>
      <c r="B11" s="65">
        <v>4</v>
      </c>
      <c r="C11" s="104">
        <v>23203210317</v>
      </c>
      <c r="D11" s="118" t="s">
        <v>192</v>
      </c>
      <c r="E11" s="119" t="s">
        <v>131</v>
      </c>
      <c r="F11" s="108" t="s">
        <v>246</v>
      </c>
      <c r="G11" s="108" t="s">
        <v>281</v>
      </c>
      <c r="H11" s="69"/>
      <c r="I11" s="70"/>
      <c r="J11" s="70"/>
      <c r="K11" s="70"/>
      <c r="L11" s="177" t="s">
        <v>179</v>
      </c>
      <c r="M11" s="178"/>
      <c r="N11" s="179"/>
      <c r="O11" t="s">
        <v>265</v>
      </c>
    </row>
    <row r="12" spans="1:15" ht="20.100000000000001" customHeight="1">
      <c r="A12">
        <v>86</v>
      </c>
      <c r="B12" s="65">
        <v>5</v>
      </c>
      <c r="C12" s="104">
        <v>2320254342</v>
      </c>
      <c r="D12" s="118" t="s">
        <v>209</v>
      </c>
      <c r="E12" s="119" t="s">
        <v>141</v>
      </c>
      <c r="F12" s="108" t="s">
        <v>246</v>
      </c>
      <c r="G12" s="108" t="s">
        <v>269</v>
      </c>
      <c r="H12" s="69"/>
      <c r="I12" s="70"/>
      <c r="J12" s="70"/>
      <c r="K12" s="70"/>
      <c r="L12" s="177" t="s">
        <v>179</v>
      </c>
      <c r="M12" s="178"/>
      <c r="N12" s="179"/>
      <c r="O12" t="s">
        <v>265</v>
      </c>
    </row>
    <row r="13" spans="1:15" ht="20.100000000000001" customHeight="1">
      <c r="A13">
        <v>87</v>
      </c>
      <c r="B13" s="65">
        <v>6</v>
      </c>
      <c r="C13" s="104">
        <v>23202511532</v>
      </c>
      <c r="D13" s="118" t="s">
        <v>210</v>
      </c>
      <c r="E13" s="119" t="s">
        <v>93</v>
      </c>
      <c r="F13" s="108" t="s">
        <v>246</v>
      </c>
      <c r="G13" s="108" t="s">
        <v>269</v>
      </c>
      <c r="H13" s="69"/>
      <c r="I13" s="70"/>
      <c r="J13" s="70"/>
      <c r="K13" s="70"/>
      <c r="L13" s="177" t="s">
        <v>179</v>
      </c>
      <c r="M13" s="178"/>
      <c r="N13" s="179"/>
      <c r="O13" t="s">
        <v>265</v>
      </c>
    </row>
    <row r="14" spans="1:15" ht="20.100000000000001" customHeight="1">
      <c r="A14">
        <v>88</v>
      </c>
      <c r="B14" s="65">
        <v>7</v>
      </c>
      <c r="C14" s="104">
        <v>2320253070</v>
      </c>
      <c r="D14" s="118" t="s">
        <v>194</v>
      </c>
      <c r="E14" s="119" t="s">
        <v>93</v>
      </c>
      <c r="F14" s="108" t="s">
        <v>246</v>
      </c>
      <c r="G14" s="108" t="s">
        <v>269</v>
      </c>
      <c r="H14" s="69"/>
      <c r="I14" s="70"/>
      <c r="J14" s="70"/>
      <c r="K14" s="70"/>
      <c r="L14" s="177" t="s">
        <v>186</v>
      </c>
      <c r="M14" s="178"/>
      <c r="N14" s="179"/>
      <c r="O14" t="s">
        <v>265</v>
      </c>
    </row>
    <row r="15" spans="1:15" ht="20.100000000000001" customHeight="1">
      <c r="A15">
        <v>89</v>
      </c>
      <c r="B15" s="65">
        <v>8</v>
      </c>
      <c r="C15" s="104">
        <v>2320254336</v>
      </c>
      <c r="D15" s="118" t="s">
        <v>174</v>
      </c>
      <c r="E15" s="119" t="s">
        <v>81</v>
      </c>
      <c r="F15" s="108" t="s">
        <v>246</v>
      </c>
      <c r="G15" s="108" t="s">
        <v>269</v>
      </c>
      <c r="H15" s="69"/>
      <c r="I15" s="70"/>
      <c r="J15" s="70"/>
      <c r="K15" s="70"/>
      <c r="L15" s="177" t="s">
        <v>179</v>
      </c>
      <c r="M15" s="178"/>
      <c r="N15" s="179"/>
      <c r="O15" t="s">
        <v>265</v>
      </c>
    </row>
    <row r="16" spans="1:15" ht="20.100000000000001" customHeight="1">
      <c r="A16">
        <v>90</v>
      </c>
      <c r="B16" s="65">
        <v>9</v>
      </c>
      <c r="C16" s="104">
        <v>2320257495</v>
      </c>
      <c r="D16" s="118" t="s">
        <v>213</v>
      </c>
      <c r="E16" s="119" t="s">
        <v>114</v>
      </c>
      <c r="F16" s="108" t="s">
        <v>246</v>
      </c>
      <c r="G16" s="108" t="s">
        <v>269</v>
      </c>
      <c r="H16" s="69"/>
      <c r="I16" s="70"/>
      <c r="J16" s="70"/>
      <c r="K16" s="70"/>
      <c r="L16" s="177" t="s">
        <v>179</v>
      </c>
      <c r="M16" s="178"/>
      <c r="N16" s="179"/>
      <c r="O16" t="s">
        <v>265</v>
      </c>
    </row>
    <row r="17" spans="1:15" ht="20.100000000000001" customHeight="1">
      <c r="A17">
        <v>91</v>
      </c>
      <c r="B17" s="65">
        <v>10</v>
      </c>
      <c r="C17" s="104">
        <v>2320252492</v>
      </c>
      <c r="D17" s="118" t="s">
        <v>214</v>
      </c>
      <c r="E17" s="119" t="s">
        <v>146</v>
      </c>
      <c r="F17" s="108" t="s">
        <v>246</v>
      </c>
      <c r="G17" s="108" t="s">
        <v>269</v>
      </c>
      <c r="H17" s="69"/>
      <c r="I17" s="70"/>
      <c r="J17" s="70"/>
      <c r="K17" s="70"/>
      <c r="L17" s="177" t="s">
        <v>179</v>
      </c>
      <c r="M17" s="178"/>
      <c r="N17" s="179"/>
      <c r="O17" t="s">
        <v>265</v>
      </c>
    </row>
    <row r="18" spans="1:15" ht="20.100000000000001" customHeight="1">
      <c r="A18">
        <v>92</v>
      </c>
      <c r="B18" s="65">
        <v>11</v>
      </c>
      <c r="C18" s="104">
        <v>2320712295</v>
      </c>
      <c r="D18" s="118" t="s">
        <v>176</v>
      </c>
      <c r="E18" s="119" t="s">
        <v>146</v>
      </c>
      <c r="F18" s="108" t="s">
        <v>246</v>
      </c>
      <c r="G18" s="108" t="s">
        <v>269</v>
      </c>
      <c r="H18" s="69"/>
      <c r="I18" s="70"/>
      <c r="J18" s="70"/>
      <c r="K18" s="70"/>
      <c r="L18" s="177" t="s">
        <v>186</v>
      </c>
      <c r="M18" s="178"/>
      <c r="N18" s="179"/>
      <c r="O18" t="s">
        <v>265</v>
      </c>
    </row>
    <row r="19" spans="1:15" ht="20.100000000000001" customHeight="1">
      <c r="A19">
        <v>93</v>
      </c>
      <c r="B19" s="65">
        <v>12</v>
      </c>
      <c r="C19" s="104">
        <v>2320252493</v>
      </c>
      <c r="D19" s="118" t="s">
        <v>237</v>
      </c>
      <c r="E19" s="119" t="s">
        <v>95</v>
      </c>
      <c r="F19" s="108" t="s">
        <v>246</v>
      </c>
      <c r="G19" s="108" t="s">
        <v>269</v>
      </c>
      <c r="H19" s="69"/>
      <c r="I19" s="70"/>
      <c r="J19" s="70"/>
      <c r="K19" s="70"/>
      <c r="L19" s="177" t="s">
        <v>186</v>
      </c>
      <c r="M19" s="178"/>
      <c r="N19" s="179"/>
      <c r="O19" t="s">
        <v>265</v>
      </c>
    </row>
    <row r="20" spans="1:15" ht="20.100000000000001" customHeight="1">
      <c r="A20">
        <v>94</v>
      </c>
      <c r="B20" s="65">
        <v>13</v>
      </c>
      <c r="C20" s="104">
        <v>2320257504</v>
      </c>
      <c r="D20" s="118" t="s">
        <v>189</v>
      </c>
      <c r="E20" s="119" t="s">
        <v>130</v>
      </c>
      <c r="F20" s="108" t="s">
        <v>246</v>
      </c>
      <c r="G20" s="108" t="s">
        <v>269</v>
      </c>
      <c r="H20" s="69"/>
      <c r="I20" s="70"/>
      <c r="J20" s="70"/>
      <c r="K20" s="70"/>
      <c r="L20" s="177" t="s">
        <v>179</v>
      </c>
      <c r="M20" s="178"/>
      <c r="N20" s="179"/>
      <c r="O20" t="s">
        <v>265</v>
      </c>
    </row>
    <row r="21" spans="1:15" ht="20.100000000000001" customHeight="1">
      <c r="A21">
        <v>95</v>
      </c>
      <c r="B21" s="65">
        <v>14</v>
      </c>
      <c r="C21" s="104">
        <v>23202512000</v>
      </c>
      <c r="D21" s="118" t="s">
        <v>168</v>
      </c>
      <c r="E21" s="119" t="s">
        <v>151</v>
      </c>
      <c r="F21" s="108" t="s">
        <v>246</v>
      </c>
      <c r="G21" s="108" t="s">
        <v>269</v>
      </c>
      <c r="H21" s="69"/>
      <c r="I21" s="70"/>
      <c r="J21" s="70"/>
      <c r="K21" s="70"/>
      <c r="L21" s="177" t="s">
        <v>179</v>
      </c>
      <c r="M21" s="178"/>
      <c r="N21" s="179"/>
      <c r="O21" t="s">
        <v>265</v>
      </c>
    </row>
    <row r="22" spans="1:15" ht="20.100000000000001" customHeight="1">
      <c r="A22">
        <v>96</v>
      </c>
      <c r="B22" s="65">
        <v>15</v>
      </c>
      <c r="C22" s="104">
        <v>2320252494</v>
      </c>
      <c r="D22" s="118" t="s">
        <v>238</v>
      </c>
      <c r="E22" s="119" t="s">
        <v>122</v>
      </c>
      <c r="F22" s="108" t="s">
        <v>246</v>
      </c>
      <c r="G22" s="108" t="s">
        <v>269</v>
      </c>
      <c r="H22" s="69"/>
      <c r="I22" s="70"/>
      <c r="J22" s="70"/>
      <c r="K22" s="70"/>
      <c r="L22" s="177" t="s">
        <v>186</v>
      </c>
      <c r="M22" s="178"/>
      <c r="N22" s="179"/>
      <c r="O22" t="s">
        <v>265</v>
      </c>
    </row>
    <row r="23" spans="1:15" ht="20.100000000000001" customHeight="1">
      <c r="A23">
        <v>97</v>
      </c>
      <c r="B23" s="65">
        <v>16</v>
      </c>
      <c r="C23" s="104">
        <v>2320269921</v>
      </c>
      <c r="D23" s="118" t="s">
        <v>162</v>
      </c>
      <c r="E23" s="119" t="s">
        <v>122</v>
      </c>
      <c r="F23" s="108" t="s">
        <v>246</v>
      </c>
      <c r="G23" s="108" t="s">
        <v>269</v>
      </c>
      <c r="H23" s="69"/>
      <c r="I23" s="70"/>
      <c r="J23" s="70"/>
      <c r="K23" s="70"/>
      <c r="L23" s="177" t="s">
        <v>179</v>
      </c>
      <c r="M23" s="178"/>
      <c r="N23" s="179"/>
      <c r="O23" t="s">
        <v>265</v>
      </c>
    </row>
    <row r="24" spans="1:15" ht="20.100000000000001" customHeight="1">
      <c r="A24">
        <v>98</v>
      </c>
      <c r="B24" s="65">
        <v>17</v>
      </c>
      <c r="C24" s="104">
        <v>2320257489</v>
      </c>
      <c r="D24" s="118" t="s">
        <v>157</v>
      </c>
      <c r="E24" s="119" t="s">
        <v>98</v>
      </c>
      <c r="F24" s="108" t="s">
        <v>246</v>
      </c>
      <c r="G24" s="108" t="s">
        <v>269</v>
      </c>
      <c r="H24" s="69"/>
      <c r="I24" s="70"/>
      <c r="J24" s="70"/>
      <c r="K24" s="70"/>
      <c r="L24" s="177" t="s">
        <v>179</v>
      </c>
      <c r="M24" s="178"/>
      <c r="N24" s="179"/>
      <c r="O24" t="s">
        <v>265</v>
      </c>
    </row>
    <row r="25" spans="1:15" ht="20.100000000000001" customHeight="1">
      <c r="A25">
        <v>99</v>
      </c>
      <c r="B25" s="65">
        <v>18</v>
      </c>
      <c r="C25" s="104">
        <v>2320263081</v>
      </c>
      <c r="D25" s="118" t="s">
        <v>169</v>
      </c>
      <c r="E25" s="119" t="s">
        <v>98</v>
      </c>
      <c r="F25" s="108" t="s">
        <v>246</v>
      </c>
      <c r="G25" s="108" t="s">
        <v>269</v>
      </c>
      <c r="H25" s="69"/>
      <c r="I25" s="70"/>
      <c r="J25" s="70"/>
      <c r="K25" s="70"/>
      <c r="L25" s="177" t="s">
        <v>179</v>
      </c>
      <c r="M25" s="178"/>
      <c r="N25" s="179"/>
      <c r="O25" t="s">
        <v>265</v>
      </c>
    </row>
    <row r="26" spans="1:15" ht="20.100000000000001" customHeight="1">
      <c r="A26">
        <v>100</v>
      </c>
      <c r="B26" s="65">
        <v>19</v>
      </c>
      <c r="C26" s="104">
        <v>2320717288</v>
      </c>
      <c r="D26" s="118" t="s">
        <v>236</v>
      </c>
      <c r="E26" s="119" t="s">
        <v>98</v>
      </c>
      <c r="F26" s="108" t="s">
        <v>246</v>
      </c>
      <c r="G26" s="108" t="s">
        <v>282</v>
      </c>
      <c r="H26" s="69"/>
      <c r="I26" s="70"/>
      <c r="J26" s="70"/>
      <c r="K26" s="70"/>
      <c r="L26" s="177" t="s">
        <v>179</v>
      </c>
      <c r="M26" s="178"/>
      <c r="N26" s="179"/>
      <c r="O26" t="s">
        <v>265</v>
      </c>
    </row>
    <row r="27" spans="1:15" ht="20.100000000000001" customHeight="1">
      <c r="A27">
        <v>101</v>
      </c>
      <c r="B27" s="65">
        <v>20</v>
      </c>
      <c r="C27" s="104">
        <v>23202510249</v>
      </c>
      <c r="D27" s="118" t="s">
        <v>218</v>
      </c>
      <c r="E27" s="119" t="s">
        <v>99</v>
      </c>
      <c r="F27" s="108" t="s">
        <v>246</v>
      </c>
      <c r="G27" s="108" t="s">
        <v>269</v>
      </c>
      <c r="H27" s="69"/>
      <c r="I27" s="70"/>
      <c r="J27" s="70"/>
      <c r="K27" s="70"/>
      <c r="L27" s="177" t="s">
        <v>179</v>
      </c>
      <c r="M27" s="178"/>
      <c r="N27" s="179"/>
      <c r="O27" t="s">
        <v>265</v>
      </c>
    </row>
    <row r="28" spans="1:15" ht="20.100000000000001" customHeight="1">
      <c r="A28">
        <v>102</v>
      </c>
      <c r="B28" s="65">
        <v>21</v>
      </c>
      <c r="C28" s="104">
        <v>2320264365</v>
      </c>
      <c r="D28" s="118" t="s">
        <v>219</v>
      </c>
      <c r="E28" s="119" t="s">
        <v>107</v>
      </c>
      <c r="F28" s="108" t="s">
        <v>246</v>
      </c>
      <c r="G28" s="108" t="s">
        <v>269</v>
      </c>
      <c r="H28" s="69"/>
      <c r="I28" s="70"/>
      <c r="J28" s="70"/>
      <c r="K28" s="70"/>
      <c r="L28" s="177" t="s">
        <v>179</v>
      </c>
      <c r="M28" s="178"/>
      <c r="N28" s="179"/>
      <c r="O28" t="s">
        <v>265</v>
      </c>
    </row>
    <row r="29" spans="1:15" ht="20.100000000000001" customHeight="1">
      <c r="A29">
        <v>0</v>
      </c>
      <c r="B29" s="65">
        <v>22</v>
      </c>
      <c r="C29" s="104" t="s">
        <v>179</v>
      </c>
      <c r="D29" s="118" t="s">
        <v>179</v>
      </c>
      <c r="E29" s="119" t="s">
        <v>179</v>
      </c>
      <c r="F29" s="108" t="s">
        <v>179</v>
      </c>
      <c r="G29" s="108" t="s">
        <v>179</v>
      </c>
      <c r="H29" s="69"/>
      <c r="I29" s="70"/>
      <c r="J29" s="70"/>
      <c r="K29" s="70"/>
      <c r="L29" s="177" t="s">
        <v>179</v>
      </c>
      <c r="M29" s="178"/>
      <c r="N29" s="179"/>
      <c r="O29" t="s">
        <v>265</v>
      </c>
    </row>
    <row r="30" spans="1:15" ht="20.100000000000001" customHeight="1">
      <c r="A30">
        <v>0</v>
      </c>
      <c r="B30" s="65">
        <v>23</v>
      </c>
      <c r="C30" s="104" t="s">
        <v>179</v>
      </c>
      <c r="D30" s="67" t="s">
        <v>179</v>
      </c>
      <c r="E30" s="68" t="s">
        <v>179</v>
      </c>
      <c r="F30" s="108" t="s">
        <v>179</v>
      </c>
      <c r="G30" s="108" t="s">
        <v>179</v>
      </c>
      <c r="H30" s="69"/>
      <c r="I30" s="70"/>
      <c r="J30" s="70"/>
      <c r="K30" s="70"/>
      <c r="L30" s="177" t="s">
        <v>179</v>
      </c>
      <c r="M30" s="178"/>
      <c r="N30" s="179"/>
      <c r="O30" t="s">
        <v>265</v>
      </c>
    </row>
    <row r="31" spans="1:15" ht="20.100000000000001" customHeight="1">
      <c r="A31">
        <v>0</v>
      </c>
      <c r="B31" s="65">
        <v>24</v>
      </c>
      <c r="C31" s="104" t="s">
        <v>179</v>
      </c>
      <c r="D31" s="67" t="s">
        <v>179</v>
      </c>
      <c r="E31" s="68" t="s">
        <v>179</v>
      </c>
      <c r="F31" s="108" t="s">
        <v>179</v>
      </c>
      <c r="G31" s="108" t="s">
        <v>179</v>
      </c>
      <c r="H31" s="69"/>
      <c r="I31" s="70"/>
      <c r="J31" s="70"/>
      <c r="K31" s="70"/>
      <c r="L31" s="177" t="s">
        <v>179</v>
      </c>
      <c r="M31" s="178"/>
      <c r="N31" s="179"/>
      <c r="O31" t="s">
        <v>265</v>
      </c>
    </row>
    <row r="32" spans="1:15" ht="20.100000000000001" customHeight="1">
      <c r="A32">
        <v>0</v>
      </c>
      <c r="B32" s="65">
        <v>25</v>
      </c>
      <c r="C32" s="104" t="s">
        <v>179</v>
      </c>
      <c r="D32" s="67" t="s">
        <v>179</v>
      </c>
      <c r="E32" s="68" t="s">
        <v>179</v>
      </c>
      <c r="F32" s="108" t="s">
        <v>179</v>
      </c>
      <c r="G32" s="108" t="s">
        <v>179</v>
      </c>
      <c r="H32" s="69"/>
      <c r="I32" s="70"/>
      <c r="J32" s="70"/>
      <c r="K32" s="70"/>
      <c r="L32" s="177" t="s">
        <v>179</v>
      </c>
      <c r="M32" s="178"/>
      <c r="N32" s="179"/>
      <c r="O32" t="s">
        <v>265</v>
      </c>
    </row>
    <row r="33" spans="1:16" ht="20.100000000000001" customHeight="1">
      <c r="A33">
        <v>0</v>
      </c>
      <c r="B33" s="65">
        <v>26</v>
      </c>
      <c r="C33" s="104" t="s">
        <v>179</v>
      </c>
      <c r="D33" s="67" t="s">
        <v>179</v>
      </c>
      <c r="E33" s="68" t="s">
        <v>179</v>
      </c>
      <c r="F33" s="108" t="s">
        <v>179</v>
      </c>
      <c r="G33" s="108" t="s">
        <v>179</v>
      </c>
      <c r="H33" s="69"/>
      <c r="I33" s="70"/>
      <c r="J33" s="70"/>
      <c r="K33" s="70"/>
      <c r="L33" s="177" t="s">
        <v>179</v>
      </c>
      <c r="M33" s="178"/>
      <c r="N33" s="179"/>
      <c r="O33" t="s">
        <v>265</v>
      </c>
    </row>
    <row r="34" spans="1:16" ht="20.100000000000001" customHeight="1">
      <c r="A34">
        <v>0</v>
      </c>
      <c r="B34" s="65">
        <v>27</v>
      </c>
      <c r="C34" s="104" t="s">
        <v>179</v>
      </c>
      <c r="D34" s="67" t="s">
        <v>179</v>
      </c>
      <c r="E34" s="68" t="s">
        <v>179</v>
      </c>
      <c r="F34" s="108" t="s">
        <v>179</v>
      </c>
      <c r="G34" s="108" t="s">
        <v>179</v>
      </c>
      <c r="H34" s="69"/>
      <c r="I34" s="70"/>
      <c r="J34" s="70"/>
      <c r="K34" s="70"/>
      <c r="L34" s="177" t="s">
        <v>179</v>
      </c>
      <c r="M34" s="178"/>
      <c r="N34" s="179"/>
      <c r="O34" t="s">
        <v>265</v>
      </c>
    </row>
    <row r="35" spans="1:16" ht="20.100000000000001" customHeight="1">
      <c r="A35">
        <v>0</v>
      </c>
      <c r="B35" s="65">
        <v>28</v>
      </c>
      <c r="C35" s="104" t="s">
        <v>179</v>
      </c>
      <c r="D35" s="67" t="s">
        <v>179</v>
      </c>
      <c r="E35" s="68" t="s">
        <v>179</v>
      </c>
      <c r="F35" s="108" t="s">
        <v>179</v>
      </c>
      <c r="G35" s="108" t="s">
        <v>179</v>
      </c>
      <c r="H35" s="69"/>
      <c r="I35" s="70"/>
      <c r="J35" s="70"/>
      <c r="K35" s="70"/>
      <c r="L35" s="177" t="s">
        <v>179</v>
      </c>
      <c r="M35" s="178"/>
      <c r="N35" s="179"/>
      <c r="O35" t="s">
        <v>265</v>
      </c>
    </row>
    <row r="36" spans="1:16" ht="20.100000000000001" customHeight="1">
      <c r="A36">
        <v>0</v>
      </c>
      <c r="B36" s="65">
        <v>29</v>
      </c>
      <c r="C36" s="104" t="s">
        <v>179</v>
      </c>
      <c r="D36" s="67" t="s">
        <v>179</v>
      </c>
      <c r="E36" s="68" t="s">
        <v>179</v>
      </c>
      <c r="F36" s="108" t="s">
        <v>179</v>
      </c>
      <c r="G36" s="108" t="s">
        <v>179</v>
      </c>
      <c r="H36" s="69"/>
      <c r="I36" s="70"/>
      <c r="J36" s="70"/>
      <c r="K36" s="70"/>
      <c r="L36" s="177" t="s">
        <v>179</v>
      </c>
      <c r="M36" s="178"/>
      <c r="N36" s="179"/>
      <c r="O36" t="s">
        <v>265</v>
      </c>
    </row>
    <row r="37" spans="1:16" ht="20.100000000000001" customHeight="1">
      <c r="A37">
        <v>0</v>
      </c>
      <c r="B37" s="72">
        <v>30</v>
      </c>
      <c r="C37" s="104" t="s">
        <v>179</v>
      </c>
      <c r="D37" s="67" t="s">
        <v>179</v>
      </c>
      <c r="E37" s="68" t="s">
        <v>179</v>
      </c>
      <c r="F37" s="108" t="s">
        <v>179</v>
      </c>
      <c r="G37" s="108" t="s">
        <v>179</v>
      </c>
      <c r="H37" s="73"/>
      <c r="I37" s="74"/>
      <c r="J37" s="74"/>
      <c r="K37" s="74"/>
      <c r="L37" s="177" t="s">
        <v>179</v>
      </c>
      <c r="M37" s="178"/>
      <c r="N37" s="179"/>
      <c r="O37" t="s">
        <v>265</v>
      </c>
    </row>
    <row r="38" spans="1:16" ht="23.25" customHeight="1">
      <c r="A38">
        <v>0</v>
      </c>
      <c r="B38" s="75" t="s">
        <v>73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256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188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283</v>
      </c>
      <c r="I44" s="116">
        <v>5</v>
      </c>
      <c r="J44" s="88"/>
      <c r="K44" s="88"/>
      <c r="L44" s="113" t="s">
        <v>50</v>
      </c>
      <c r="M44" s="114" t="e">
        <v>#NAME?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179</v>
      </c>
      <c r="D45" s="94" t="s">
        <v>179</v>
      </c>
      <c r="E45" s="95" t="s">
        <v>179</v>
      </c>
      <c r="F45" s="111" t="s">
        <v>179</v>
      </c>
      <c r="G45" s="111" t="s">
        <v>179</v>
      </c>
      <c r="H45" s="96"/>
      <c r="I45" s="97"/>
      <c r="J45" s="97"/>
      <c r="K45" s="97"/>
      <c r="L45" s="187" t="s">
        <v>179</v>
      </c>
      <c r="M45" s="188"/>
      <c r="N45" s="189"/>
      <c r="O45" t="s">
        <v>265</v>
      </c>
    </row>
    <row r="46" spans="1:16" ht="20.100000000000001" customHeight="1">
      <c r="A46">
        <v>0</v>
      </c>
      <c r="B46" s="65">
        <v>32</v>
      </c>
      <c r="C46" s="104" t="s">
        <v>179</v>
      </c>
      <c r="D46" s="67" t="s">
        <v>179</v>
      </c>
      <c r="E46" s="68" t="s">
        <v>179</v>
      </c>
      <c r="F46" s="108" t="s">
        <v>179</v>
      </c>
      <c r="G46" s="108" t="s">
        <v>179</v>
      </c>
      <c r="H46" s="69"/>
      <c r="I46" s="70"/>
      <c r="J46" s="70"/>
      <c r="K46" s="70"/>
      <c r="L46" s="177" t="s">
        <v>179</v>
      </c>
      <c r="M46" s="178"/>
      <c r="N46" s="179"/>
      <c r="O46" t="s">
        <v>265</v>
      </c>
    </row>
    <row r="47" spans="1:16" ht="20.100000000000001" customHeight="1">
      <c r="A47">
        <v>0</v>
      </c>
      <c r="B47" s="65">
        <v>33</v>
      </c>
      <c r="C47" s="104" t="s">
        <v>179</v>
      </c>
      <c r="D47" s="67" t="s">
        <v>179</v>
      </c>
      <c r="E47" s="68" t="s">
        <v>179</v>
      </c>
      <c r="F47" s="108" t="s">
        <v>179</v>
      </c>
      <c r="G47" s="108" t="s">
        <v>179</v>
      </c>
      <c r="H47" s="69"/>
      <c r="I47" s="70"/>
      <c r="J47" s="70"/>
      <c r="K47" s="70"/>
      <c r="L47" s="177" t="s">
        <v>179</v>
      </c>
      <c r="M47" s="178"/>
      <c r="N47" s="179"/>
      <c r="O47" t="s">
        <v>265</v>
      </c>
    </row>
    <row r="48" spans="1:16" ht="20.100000000000001" customHeight="1">
      <c r="A48">
        <v>0</v>
      </c>
      <c r="B48" s="65">
        <v>34</v>
      </c>
      <c r="C48" s="104" t="s">
        <v>179</v>
      </c>
      <c r="D48" s="67" t="s">
        <v>179</v>
      </c>
      <c r="E48" s="68" t="s">
        <v>179</v>
      </c>
      <c r="F48" s="108" t="s">
        <v>179</v>
      </c>
      <c r="G48" s="108" t="s">
        <v>179</v>
      </c>
      <c r="H48" s="69"/>
      <c r="I48" s="70"/>
      <c r="J48" s="70"/>
      <c r="K48" s="70"/>
      <c r="L48" s="177" t="s">
        <v>179</v>
      </c>
      <c r="M48" s="178"/>
      <c r="N48" s="179"/>
      <c r="O48" t="s">
        <v>265</v>
      </c>
    </row>
    <row r="49" spans="1:15" ht="20.100000000000001" customHeight="1">
      <c r="A49">
        <v>0</v>
      </c>
      <c r="B49" s="65">
        <v>35</v>
      </c>
      <c r="C49" s="104" t="s">
        <v>179</v>
      </c>
      <c r="D49" s="67" t="s">
        <v>179</v>
      </c>
      <c r="E49" s="68" t="s">
        <v>179</v>
      </c>
      <c r="F49" s="108" t="s">
        <v>179</v>
      </c>
      <c r="G49" s="108" t="s">
        <v>179</v>
      </c>
      <c r="H49" s="69"/>
      <c r="I49" s="70"/>
      <c r="J49" s="70"/>
      <c r="K49" s="70"/>
      <c r="L49" s="177" t="s">
        <v>179</v>
      </c>
      <c r="M49" s="178"/>
      <c r="N49" s="179"/>
      <c r="O49" t="s">
        <v>265</v>
      </c>
    </row>
    <row r="50" spans="1:15" ht="20.100000000000001" customHeight="1">
      <c r="A50">
        <v>0</v>
      </c>
      <c r="B50" s="65">
        <v>36</v>
      </c>
      <c r="C50" s="104" t="s">
        <v>179</v>
      </c>
      <c r="D50" s="67" t="s">
        <v>179</v>
      </c>
      <c r="E50" s="68" t="s">
        <v>179</v>
      </c>
      <c r="F50" s="108" t="s">
        <v>179</v>
      </c>
      <c r="G50" s="108" t="s">
        <v>179</v>
      </c>
      <c r="H50" s="69"/>
      <c r="I50" s="70"/>
      <c r="J50" s="70"/>
      <c r="K50" s="70"/>
      <c r="L50" s="177" t="s">
        <v>179</v>
      </c>
      <c r="M50" s="178"/>
      <c r="N50" s="179"/>
      <c r="O50" t="s">
        <v>265</v>
      </c>
    </row>
    <row r="51" spans="1:15" ht="20.100000000000001" customHeight="1">
      <c r="A51">
        <v>0</v>
      </c>
      <c r="B51" s="65">
        <v>37</v>
      </c>
      <c r="C51" s="104" t="s">
        <v>179</v>
      </c>
      <c r="D51" s="67" t="s">
        <v>179</v>
      </c>
      <c r="E51" s="68" t="s">
        <v>179</v>
      </c>
      <c r="F51" s="108" t="s">
        <v>179</v>
      </c>
      <c r="G51" s="108" t="s">
        <v>179</v>
      </c>
      <c r="H51" s="69"/>
      <c r="I51" s="70"/>
      <c r="J51" s="70"/>
      <c r="K51" s="70"/>
      <c r="L51" s="177" t="s">
        <v>179</v>
      </c>
      <c r="M51" s="178"/>
      <c r="N51" s="179"/>
      <c r="O51" t="s">
        <v>265</v>
      </c>
    </row>
    <row r="52" spans="1:15" ht="20.100000000000001" customHeight="1">
      <c r="A52">
        <v>0</v>
      </c>
      <c r="B52" s="65">
        <v>38</v>
      </c>
      <c r="C52" s="104" t="s">
        <v>179</v>
      </c>
      <c r="D52" s="67" t="s">
        <v>179</v>
      </c>
      <c r="E52" s="68" t="s">
        <v>179</v>
      </c>
      <c r="F52" s="108" t="s">
        <v>179</v>
      </c>
      <c r="G52" s="108" t="s">
        <v>179</v>
      </c>
      <c r="H52" s="69"/>
      <c r="I52" s="70"/>
      <c r="J52" s="70"/>
      <c r="K52" s="70"/>
      <c r="L52" s="177" t="s">
        <v>179</v>
      </c>
      <c r="M52" s="178"/>
      <c r="N52" s="179"/>
      <c r="O52" t="s">
        <v>265</v>
      </c>
    </row>
    <row r="53" spans="1:15" ht="20.100000000000001" customHeight="1">
      <c r="A53">
        <v>0</v>
      </c>
      <c r="B53" s="65">
        <v>39</v>
      </c>
      <c r="C53" s="104" t="s">
        <v>179</v>
      </c>
      <c r="D53" s="67" t="s">
        <v>179</v>
      </c>
      <c r="E53" s="68" t="s">
        <v>179</v>
      </c>
      <c r="F53" s="108" t="s">
        <v>179</v>
      </c>
      <c r="G53" s="108" t="s">
        <v>179</v>
      </c>
      <c r="H53" s="69"/>
      <c r="I53" s="70"/>
      <c r="J53" s="70"/>
      <c r="K53" s="70"/>
      <c r="L53" s="177" t="s">
        <v>179</v>
      </c>
      <c r="M53" s="178"/>
      <c r="N53" s="179"/>
      <c r="O53" t="s">
        <v>265</v>
      </c>
    </row>
    <row r="54" spans="1:15" ht="20.100000000000001" customHeight="1">
      <c r="A54">
        <v>0</v>
      </c>
      <c r="B54" s="65">
        <v>40</v>
      </c>
      <c r="C54" s="104" t="s">
        <v>179</v>
      </c>
      <c r="D54" s="67" t="s">
        <v>179</v>
      </c>
      <c r="E54" s="68" t="s">
        <v>179</v>
      </c>
      <c r="F54" s="108" t="s">
        <v>179</v>
      </c>
      <c r="G54" s="108" t="s">
        <v>179</v>
      </c>
      <c r="H54" s="69"/>
      <c r="I54" s="70"/>
      <c r="J54" s="70"/>
      <c r="K54" s="70"/>
      <c r="L54" s="177" t="s">
        <v>179</v>
      </c>
      <c r="M54" s="178"/>
      <c r="N54" s="179"/>
      <c r="O54" t="s">
        <v>265</v>
      </c>
    </row>
    <row r="55" spans="1:15" ht="20.100000000000001" customHeight="1">
      <c r="A55">
        <v>0</v>
      </c>
      <c r="B55" s="65">
        <v>41</v>
      </c>
      <c r="C55" s="104" t="s">
        <v>179</v>
      </c>
      <c r="D55" s="67" t="s">
        <v>179</v>
      </c>
      <c r="E55" s="68" t="s">
        <v>179</v>
      </c>
      <c r="F55" s="108" t="s">
        <v>179</v>
      </c>
      <c r="G55" s="108" t="s">
        <v>179</v>
      </c>
      <c r="H55" s="69"/>
      <c r="I55" s="70"/>
      <c r="J55" s="70"/>
      <c r="K55" s="70"/>
      <c r="L55" s="177" t="s">
        <v>179</v>
      </c>
      <c r="M55" s="178"/>
      <c r="N55" s="179"/>
      <c r="O55" t="s">
        <v>265</v>
      </c>
    </row>
    <row r="56" spans="1:15" ht="20.100000000000001" customHeight="1">
      <c r="A56">
        <v>0</v>
      </c>
      <c r="B56" s="65">
        <v>42</v>
      </c>
      <c r="C56" s="104" t="s">
        <v>179</v>
      </c>
      <c r="D56" s="67" t="s">
        <v>179</v>
      </c>
      <c r="E56" s="68" t="s">
        <v>179</v>
      </c>
      <c r="F56" s="108" t="s">
        <v>179</v>
      </c>
      <c r="G56" s="108" t="s">
        <v>179</v>
      </c>
      <c r="H56" s="69"/>
      <c r="I56" s="70"/>
      <c r="J56" s="70"/>
      <c r="K56" s="70"/>
      <c r="L56" s="177" t="s">
        <v>179</v>
      </c>
      <c r="M56" s="178"/>
      <c r="N56" s="179"/>
      <c r="O56" t="s">
        <v>265</v>
      </c>
    </row>
    <row r="57" spans="1:15" ht="20.100000000000001" customHeight="1">
      <c r="A57">
        <v>0</v>
      </c>
      <c r="B57" s="65">
        <v>43</v>
      </c>
      <c r="C57" s="104" t="s">
        <v>179</v>
      </c>
      <c r="D57" s="67" t="s">
        <v>179</v>
      </c>
      <c r="E57" s="68" t="s">
        <v>179</v>
      </c>
      <c r="F57" s="108" t="s">
        <v>179</v>
      </c>
      <c r="G57" s="108" t="s">
        <v>179</v>
      </c>
      <c r="H57" s="69"/>
      <c r="I57" s="70"/>
      <c r="J57" s="70"/>
      <c r="K57" s="70"/>
      <c r="L57" s="177" t="s">
        <v>179</v>
      </c>
      <c r="M57" s="178"/>
      <c r="N57" s="179"/>
      <c r="O57" t="s">
        <v>265</v>
      </c>
    </row>
    <row r="58" spans="1:15" ht="20.100000000000001" customHeight="1">
      <c r="A58">
        <v>0</v>
      </c>
      <c r="B58" s="65">
        <v>44</v>
      </c>
      <c r="C58" s="104" t="s">
        <v>179</v>
      </c>
      <c r="D58" s="67" t="s">
        <v>179</v>
      </c>
      <c r="E58" s="68" t="s">
        <v>179</v>
      </c>
      <c r="F58" s="108" t="s">
        <v>179</v>
      </c>
      <c r="G58" s="108" t="s">
        <v>179</v>
      </c>
      <c r="H58" s="69"/>
      <c r="I58" s="70"/>
      <c r="J58" s="70"/>
      <c r="K58" s="70"/>
      <c r="L58" s="177" t="s">
        <v>179</v>
      </c>
      <c r="M58" s="178"/>
      <c r="N58" s="179"/>
      <c r="O58" t="s">
        <v>265</v>
      </c>
    </row>
    <row r="59" spans="1:15" ht="20.100000000000001" customHeight="1">
      <c r="A59">
        <v>0</v>
      </c>
      <c r="B59" s="65">
        <v>45</v>
      </c>
      <c r="C59" s="104" t="s">
        <v>179</v>
      </c>
      <c r="D59" s="67" t="s">
        <v>179</v>
      </c>
      <c r="E59" s="68" t="s">
        <v>179</v>
      </c>
      <c r="F59" s="108" t="s">
        <v>179</v>
      </c>
      <c r="G59" s="108" t="s">
        <v>179</v>
      </c>
      <c r="H59" s="69"/>
      <c r="I59" s="70"/>
      <c r="J59" s="70"/>
      <c r="K59" s="70"/>
      <c r="L59" s="177" t="s">
        <v>179</v>
      </c>
      <c r="M59" s="178"/>
      <c r="N59" s="179"/>
      <c r="O59" t="s">
        <v>265</v>
      </c>
    </row>
    <row r="60" spans="1:15" ht="20.100000000000001" customHeight="1">
      <c r="A60">
        <v>0</v>
      </c>
      <c r="B60" s="65">
        <v>46</v>
      </c>
      <c r="C60" s="104" t="s">
        <v>179</v>
      </c>
      <c r="D60" s="67" t="s">
        <v>179</v>
      </c>
      <c r="E60" s="68" t="s">
        <v>179</v>
      </c>
      <c r="F60" s="108" t="s">
        <v>179</v>
      </c>
      <c r="G60" s="108" t="s">
        <v>179</v>
      </c>
      <c r="H60" s="69"/>
      <c r="I60" s="70"/>
      <c r="J60" s="70"/>
      <c r="K60" s="70"/>
      <c r="L60" s="177" t="s">
        <v>179</v>
      </c>
      <c r="M60" s="178"/>
      <c r="N60" s="179"/>
      <c r="O60" t="s">
        <v>265</v>
      </c>
    </row>
    <row r="61" spans="1:15" ht="20.100000000000001" customHeight="1">
      <c r="A61">
        <v>0</v>
      </c>
      <c r="B61" s="65">
        <v>47</v>
      </c>
      <c r="C61" s="104" t="s">
        <v>179</v>
      </c>
      <c r="D61" s="67" t="s">
        <v>179</v>
      </c>
      <c r="E61" s="68" t="s">
        <v>179</v>
      </c>
      <c r="F61" s="108" t="s">
        <v>179</v>
      </c>
      <c r="G61" s="108" t="s">
        <v>179</v>
      </c>
      <c r="H61" s="69"/>
      <c r="I61" s="70"/>
      <c r="J61" s="70"/>
      <c r="K61" s="70"/>
      <c r="L61" s="177" t="s">
        <v>179</v>
      </c>
      <c r="M61" s="178"/>
      <c r="N61" s="179"/>
      <c r="O61" t="s">
        <v>265</v>
      </c>
    </row>
    <row r="62" spans="1:15" ht="20.100000000000001" customHeight="1">
      <c r="A62">
        <v>0</v>
      </c>
      <c r="B62" s="65">
        <v>48</v>
      </c>
      <c r="C62" s="104" t="s">
        <v>179</v>
      </c>
      <c r="D62" s="67" t="s">
        <v>179</v>
      </c>
      <c r="E62" s="68" t="s">
        <v>179</v>
      </c>
      <c r="F62" s="108" t="s">
        <v>179</v>
      </c>
      <c r="G62" s="108" t="s">
        <v>179</v>
      </c>
      <c r="H62" s="69"/>
      <c r="I62" s="70"/>
      <c r="J62" s="70"/>
      <c r="K62" s="70"/>
      <c r="L62" s="177" t="s">
        <v>179</v>
      </c>
      <c r="M62" s="178"/>
      <c r="N62" s="179"/>
      <c r="O62" t="s">
        <v>265</v>
      </c>
    </row>
    <row r="63" spans="1:15" ht="20.100000000000001" customHeight="1">
      <c r="A63">
        <v>0</v>
      </c>
      <c r="B63" s="65">
        <v>49</v>
      </c>
      <c r="C63" s="104" t="s">
        <v>179</v>
      </c>
      <c r="D63" s="67" t="s">
        <v>179</v>
      </c>
      <c r="E63" s="68" t="s">
        <v>179</v>
      </c>
      <c r="F63" s="108" t="s">
        <v>179</v>
      </c>
      <c r="G63" s="108" t="s">
        <v>179</v>
      </c>
      <c r="H63" s="69"/>
      <c r="I63" s="70"/>
      <c r="J63" s="70"/>
      <c r="K63" s="70"/>
      <c r="L63" s="177" t="s">
        <v>179</v>
      </c>
      <c r="M63" s="178"/>
      <c r="N63" s="179"/>
      <c r="O63" t="s">
        <v>265</v>
      </c>
    </row>
    <row r="64" spans="1:15" ht="20.100000000000001" customHeight="1">
      <c r="A64">
        <v>0</v>
      </c>
      <c r="B64" s="65">
        <v>50</v>
      </c>
      <c r="C64" s="104" t="s">
        <v>179</v>
      </c>
      <c r="D64" s="67" t="s">
        <v>179</v>
      </c>
      <c r="E64" s="68" t="s">
        <v>179</v>
      </c>
      <c r="F64" s="108" t="s">
        <v>179</v>
      </c>
      <c r="G64" s="108" t="s">
        <v>179</v>
      </c>
      <c r="H64" s="69"/>
      <c r="I64" s="70"/>
      <c r="J64" s="70"/>
      <c r="K64" s="70"/>
      <c r="L64" s="177" t="s">
        <v>179</v>
      </c>
      <c r="M64" s="178"/>
      <c r="N64" s="179"/>
      <c r="O64" t="s">
        <v>265</v>
      </c>
    </row>
    <row r="65" spans="1:15" ht="20.100000000000001" customHeight="1">
      <c r="A65">
        <v>0</v>
      </c>
      <c r="B65" s="65">
        <v>51</v>
      </c>
      <c r="C65" s="104" t="s">
        <v>179</v>
      </c>
      <c r="D65" s="67" t="s">
        <v>179</v>
      </c>
      <c r="E65" s="68" t="s">
        <v>179</v>
      </c>
      <c r="F65" s="108" t="s">
        <v>179</v>
      </c>
      <c r="G65" s="108" t="s">
        <v>179</v>
      </c>
      <c r="H65" s="69"/>
      <c r="I65" s="70"/>
      <c r="J65" s="70"/>
      <c r="K65" s="70"/>
      <c r="L65" s="177" t="s">
        <v>179</v>
      </c>
      <c r="M65" s="178"/>
      <c r="N65" s="179"/>
      <c r="O65" t="s">
        <v>265</v>
      </c>
    </row>
    <row r="66" spans="1:15" ht="20.100000000000001" customHeight="1">
      <c r="A66">
        <v>0</v>
      </c>
      <c r="B66" s="65">
        <v>52</v>
      </c>
      <c r="C66" s="104" t="s">
        <v>179</v>
      </c>
      <c r="D66" s="67" t="s">
        <v>179</v>
      </c>
      <c r="E66" s="68" t="s">
        <v>179</v>
      </c>
      <c r="F66" s="108" t="s">
        <v>179</v>
      </c>
      <c r="G66" s="108" t="s">
        <v>179</v>
      </c>
      <c r="H66" s="69"/>
      <c r="I66" s="70"/>
      <c r="J66" s="70"/>
      <c r="K66" s="70"/>
      <c r="L66" s="177" t="s">
        <v>179</v>
      </c>
      <c r="M66" s="178"/>
      <c r="N66" s="179"/>
      <c r="O66" t="s">
        <v>265</v>
      </c>
    </row>
    <row r="67" spans="1:15" ht="20.100000000000001" customHeight="1">
      <c r="A67">
        <v>0</v>
      </c>
      <c r="B67" s="65">
        <v>53</v>
      </c>
      <c r="C67" s="104" t="s">
        <v>179</v>
      </c>
      <c r="D67" s="67" t="s">
        <v>179</v>
      </c>
      <c r="E67" s="68" t="s">
        <v>179</v>
      </c>
      <c r="F67" s="108" t="s">
        <v>179</v>
      </c>
      <c r="G67" s="108" t="s">
        <v>179</v>
      </c>
      <c r="H67" s="69"/>
      <c r="I67" s="70"/>
      <c r="J67" s="70"/>
      <c r="K67" s="70"/>
      <c r="L67" s="177" t="s">
        <v>179</v>
      </c>
      <c r="M67" s="178"/>
      <c r="N67" s="179"/>
      <c r="O67" t="s">
        <v>265</v>
      </c>
    </row>
    <row r="68" spans="1:15" ht="20.100000000000001" customHeight="1">
      <c r="A68">
        <v>0</v>
      </c>
      <c r="B68" s="65">
        <v>54</v>
      </c>
      <c r="C68" s="104" t="s">
        <v>179</v>
      </c>
      <c r="D68" s="67" t="s">
        <v>179</v>
      </c>
      <c r="E68" s="68" t="s">
        <v>179</v>
      </c>
      <c r="F68" s="108" t="s">
        <v>179</v>
      </c>
      <c r="G68" s="108" t="s">
        <v>179</v>
      </c>
      <c r="H68" s="69"/>
      <c r="I68" s="70"/>
      <c r="J68" s="70"/>
      <c r="K68" s="70"/>
      <c r="L68" s="177" t="s">
        <v>179</v>
      </c>
      <c r="M68" s="178"/>
      <c r="N68" s="179"/>
      <c r="O68" t="s">
        <v>265</v>
      </c>
    </row>
    <row r="69" spans="1:15" ht="20.100000000000001" customHeight="1">
      <c r="A69">
        <v>0</v>
      </c>
      <c r="B69" s="65">
        <v>55</v>
      </c>
      <c r="C69" s="104" t="s">
        <v>179</v>
      </c>
      <c r="D69" s="67" t="s">
        <v>179</v>
      </c>
      <c r="E69" s="68" t="s">
        <v>179</v>
      </c>
      <c r="F69" s="108" t="s">
        <v>179</v>
      </c>
      <c r="G69" s="108" t="s">
        <v>179</v>
      </c>
      <c r="H69" s="69"/>
      <c r="I69" s="70"/>
      <c r="J69" s="70"/>
      <c r="K69" s="70"/>
      <c r="L69" s="177" t="s">
        <v>179</v>
      </c>
      <c r="M69" s="178"/>
      <c r="N69" s="179"/>
      <c r="O69" t="s">
        <v>265</v>
      </c>
    </row>
    <row r="70" spans="1:15" ht="20.100000000000001" customHeight="1">
      <c r="A70">
        <v>0</v>
      </c>
      <c r="B70" s="65">
        <v>56</v>
      </c>
      <c r="C70" s="104" t="s">
        <v>179</v>
      </c>
      <c r="D70" s="67" t="s">
        <v>179</v>
      </c>
      <c r="E70" s="68" t="s">
        <v>179</v>
      </c>
      <c r="F70" s="108" t="s">
        <v>179</v>
      </c>
      <c r="G70" s="108" t="s">
        <v>179</v>
      </c>
      <c r="H70" s="69"/>
      <c r="I70" s="70"/>
      <c r="J70" s="70"/>
      <c r="K70" s="70"/>
      <c r="L70" s="177" t="s">
        <v>179</v>
      </c>
      <c r="M70" s="178"/>
      <c r="N70" s="179"/>
      <c r="O70" t="s">
        <v>265</v>
      </c>
    </row>
    <row r="71" spans="1:15" ht="20.100000000000001" customHeight="1">
      <c r="A71">
        <v>0</v>
      </c>
      <c r="B71" s="65">
        <v>57</v>
      </c>
      <c r="C71" s="104" t="s">
        <v>179</v>
      </c>
      <c r="D71" s="67" t="s">
        <v>179</v>
      </c>
      <c r="E71" s="68" t="s">
        <v>179</v>
      </c>
      <c r="F71" s="108" t="s">
        <v>179</v>
      </c>
      <c r="G71" s="108" t="s">
        <v>179</v>
      </c>
      <c r="H71" s="69"/>
      <c r="I71" s="70"/>
      <c r="J71" s="70"/>
      <c r="K71" s="70"/>
      <c r="L71" s="177" t="s">
        <v>179</v>
      </c>
      <c r="M71" s="178"/>
      <c r="N71" s="179"/>
      <c r="O71" t="s">
        <v>265</v>
      </c>
    </row>
    <row r="72" spans="1:15" ht="20.100000000000001" customHeight="1">
      <c r="A72">
        <v>0</v>
      </c>
      <c r="B72" s="65">
        <v>58</v>
      </c>
      <c r="C72" s="104" t="s">
        <v>179</v>
      </c>
      <c r="D72" s="67" t="s">
        <v>179</v>
      </c>
      <c r="E72" s="68" t="s">
        <v>179</v>
      </c>
      <c r="F72" s="108" t="s">
        <v>179</v>
      </c>
      <c r="G72" s="108" t="s">
        <v>179</v>
      </c>
      <c r="H72" s="69"/>
      <c r="I72" s="70"/>
      <c r="J72" s="70"/>
      <c r="K72" s="70"/>
      <c r="L72" s="177" t="s">
        <v>179</v>
      </c>
      <c r="M72" s="178"/>
      <c r="N72" s="179"/>
      <c r="O72" t="s">
        <v>265</v>
      </c>
    </row>
    <row r="73" spans="1:15" ht="20.100000000000001" customHeight="1">
      <c r="A73">
        <v>0</v>
      </c>
      <c r="B73" s="65">
        <v>59</v>
      </c>
      <c r="C73" s="104" t="s">
        <v>179</v>
      </c>
      <c r="D73" s="67" t="s">
        <v>179</v>
      </c>
      <c r="E73" s="68" t="s">
        <v>179</v>
      </c>
      <c r="F73" s="108" t="s">
        <v>179</v>
      </c>
      <c r="G73" s="108" t="s">
        <v>179</v>
      </c>
      <c r="H73" s="69"/>
      <c r="I73" s="70"/>
      <c r="J73" s="70"/>
      <c r="K73" s="70"/>
      <c r="L73" s="177" t="s">
        <v>179</v>
      </c>
      <c r="M73" s="178"/>
      <c r="N73" s="179"/>
      <c r="O73" t="s">
        <v>265</v>
      </c>
    </row>
    <row r="74" spans="1:15" ht="20.100000000000001" customHeight="1">
      <c r="A74">
        <v>0</v>
      </c>
      <c r="B74" s="65">
        <v>60</v>
      </c>
      <c r="C74" s="104" t="s">
        <v>179</v>
      </c>
      <c r="D74" s="67" t="s">
        <v>179</v>
      </c>
      <c r="E74" s="68" t="s">
        <v>179</v>
      </c>
      <c r="F74" s="108" t="s">
        <v>179</v>
      </c>
      <c r="G74" s="108" t="s">
        <v>179</v>
      </c>
      <c r="H74" s="69"/>
      <c r="I74" s="70"/>
      <c r="J74" s="70"/>
      <c r="K74" s="70"/>
      <c r="L74" s="177" t="s">
        <v>179</v>
      </c>
      <c r="M74" s="178"/>
      <c r="N74" s="179"/>
      <c r="O74" t="s">
        <v>265</v>
      </c>
    </row>
    <row r="75" spans="1:15" ht="23.25" customHeight="1">
      <c r="A75">
        <v>0</v>
      </c>
      <c r="B75" s="75" t="s">
        <v>73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80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188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e">
        <v>#NAME?</v>
      </c>
      <c r="I81" s="116">
        <v>7</v>
      </c>
      <c r="J81" s="88"/>
      <c r="K81" s="88"/>
      <c r="L81" s="101" t="s">
        <v>51</v>
      </c>
      <c r="M81" s="89" t="e">
        <v>#NAME?</v>
      </c>
      <c r="N81" s="89"/>
    </row>
    <row r="82" spans="1:15" ht="20.100000000000001" customHeight="1">
      <c r="A82">
        <v>0</v>
      </c>
      <c r="B82" s="92">
        <v>61</v>
      </c>
      <c r="C82" s="107" t="s">
        <v>179</v>
      </c>
      <c r="D82" s="94" t="s">
        <v>179</v>
      </c>
      <c r="E82" s="95" t="s">
        <v>179</v>
      </c>
      <c r="F82" s="111" t="s">
        <v>179</v>
      </c>
      <c r="G82" s="111" t="s">
        <v>179</v>
      </c>
      <c r="H82" s="96"/>
      <c r="I82" s="97"/>
      <c r="J82" s="97"/>
      <c r="K82" s="97"/>
      <c r="L82" s="187" t="s">
        <v>179</v>
      </c>
      <c r="M82" s="188"/>
      <c r="N82" s="189"/>
      <c r="O82" t="s">
        <v>265</v>
      </c>
    </row>
    <row r="83" spans="1:15" ht="20.100000000000001" customHeight="1">
      <c r="A83">
        <v>0</v>
      </c>
      <c r="B83" s="65">
        <v>62</v>
      </c>
      <c r="C83" s="104" t="s">
        <v>179</v>
      </c>
      <c r="D83" s="67" t="s">
        <v>179</v>
      </c>
      <c r="E83" s="68" t="s">
        <v>179</v>
      </c>
      <c r="F83" s="108" t="s">
        <v>179</v>
      </c>
      <c r="G83" s="108" t="s">
        <v>179</v>
      </c>
      <c r="H83" s="69"/>
      <c r="I83" s="70"/>
      <c r="J83" s="70"/>
      <c r="K83" s="70"/>
      <c r="L83" s="177" t="s">
        <v>179</v>
      </c>
      <c r="M83" s="178"/>
      <c r="N83" s="179"/>
      <c r="O83" t="s">
        <v>265</v>
      </c>
    </row>
    <row r="84" spans="1:15" ht="20.100000000000001" customHeight="1">
      <c r="A84">
        <v>0</v>
      </c>
      <c r="B84" s="65">
        <v>63</v>
      </c>
      <c r="C84" s="104" t="s">
        <v>179</v>
      </c>
      <c r="D84" s="67" t="s">
        <v>179</v>
      </c>
      <c r="E84" s="68" t="s">
        <v>179</v>
      </c>
      <c r="F84" s="108" t="s">
        <v>179</v>
      </c>
      <c r="G84" s="108" t="s">
        <v>179</v>
      </c>
      <c r="H84" s="69"/>
      <c r="I84" s="70"/>
      <c r="J84" s="70"/>
      <c r="K84" s="70"/>
      <c r="L84" s="177" t="s">
        <v>179</v>
      </c>
      <c r="M84" s="178"/>
      <c r="N84" s="179"/>
      <c r="O84" t="s">
        <v>265</v>
      </c>
    </row>
    <row r="85" spans="1:15" ht="20.100000000000001" customHeight="1">
      <c r="A85">
        <v>0</v>
      </c>
      <c r="B85" s="65">
        <v>64</v>
      </c>
      <c r="C85" s="104" t="s">
        <v>179</v>
      </c>
      <c r="D85" s="67" t="s">
        <v>179</v>
      </c>
      <c r="E85" s="68" t="s">
        <v>179</v>
      </c>
      <c r="F85" s="108" t="s">
        <v>179</v>
      </c>
      <c r="G85" s="108" t="s">
        <v>179</v>
      </c>
      <c r="H85" s="69"/>
      <c r="I85" s="70"/>
      <c r="J85" s="70"/>
      <c r="K85" s="70"/>
      <c r="L85" s="177" t="s">
        <v>179</v>
      </c>
      <c r="M85" s="178"/>
      <c r="N85" s="179"/>
      <c r="O85" t="s">
        <v>265</v>
      </c>
    </row>
    <row r="86" spans="1:15" ht="20.100000000000001" customHeight="1">
      <c r="A86">
        <v>0</v>
      </c>
      <c r="B86" s="65">
        <v>65</v>
      </c>
      <c r="C86" s="104" t="s">
        <v>179</v>
      </c>
      <c r="D86" s="67" t="s">
        <v>179</v>
      </c>
      <c r="E86" s="68" t="s">
        <v>179</v>
      </c>
      <c r="F86" s="108" t="s">
        <v>179</v>
      </c>
      <c r="G86" s="108" t="s">
        <v>179</v>
      </c>
      <c r="H86" s="69"/>
      <c r="I86" s="70"/>
      <c r="J86" s="70"/>
      <c r="K86" s="70"/>
      <c r="L86" s="177" t="s">
        <v>179</v>
      </c>
      <c r="M86" s="178"/>
      <c r="N86" s="179"/>
      <c r="O86" t="s">
        <v>265</v>
      </c>
    </row>
    <row r="87" spans="1:15" ht="20.100000000000001" customHeight="1">
      <c r="A87">
        <v>0</v>
      </c>
      <c r="B87" s="65">
        <v>66</v>
      </c>
      <c r="C87" s="104" t="s">
        <v>179</v>
      </c>
      <c r="D87" s="67" t="s">
        <v>179</v>
      </c>
      <c r="E87" s="68" t="s">
        <v>179</v>
      </c>
      <c r="F87" s="108" t="s">
        <v>179</v>
      </c>
      <c r="G87" s="108" t="s">
        <v>179</v>
      </c>
      <c r="H87" s="69"/>
      <c r="I87" s="70"/>
      <c r="J87" s="70"/>
      <c r="K87" s="70"/>
      <c r="L87" s="177" t="s">
        <v>179</v>
      </c>
      <c r="M87" s="178"/>
      <c r="N87" s="179"/>
      <c r="O87" t="s">
        <v>265</v>
      </c>
    </row>
    <row r="88" spans="1:15" ht="20.100000000000001" customHeight="1">
      <c r="A88">
        <v>0</v>
      </c>
      <c r="B88" s="65">
        <v>67</v>
      </c>
      <c r="C88" s="104" t="s">
        <v>179</v>
      </c>
      <c r="D88" s="67" t="s">
        <v>179</v>
      </c>
      <c r="E88" s="68" t="s">
        <v>179</v>
      </c>
      <c r="F88" s="108" t="s">
        <v>179</v>
      </c>
      <c r="G88" s="108" t="s">
        <v>179</v>
      </c>
      <c r="H88" s="69"/>
      <c r="I88" s="70"/>
      <c r="J88" s="70"/>
      <c r="K88" s="70"/>
      <c r="L88" s="177" t="s">
        <v>179</v>
      </c>
      <c r="M88" s="178"/>
      <c r="N88" s="179"/>
      <c r="O88" t="s">
        <v>265</v>
      </c>
    </row>
    <row r="89" spans="1:15" ht="20.100000000000001" customHeight="1">
      <c r="A89">
        <v>0</v>
      </c>
      <c r="B89" s="65">
        <v>68</v>
      </c>
      <c r="C89" s="104" t="s">
        <v>179</v>
      </c>
      <c r="D89" s="67" t="s">
        <v>179</v>
      </c>
      <c r="E89" s="68" t="s">
        <v>179</v>
      </c>
      <c r="F89" s="108" t="s">
        <v>179</v>
      </c>
      <c r="G89" s="108" t="s">
        <v>179</v>
      </c>
      <c r="H89" s="69"/>
      <c r="I89" s="70"/>
      <c r="J89" s="70"/>
      <c r="K89" s="70"/>
      <c r="L89" s="177" t="s">
        <v>179</v>
      </c>
      <c r="M89" s="178"/>
      <c r="N89" s="179"/>
      <c r="O89" t="s">
        <v>265</v>
      </c>
    </row>
    <row r="90" spans="1:15" ht="20.100000000000001" customHeight="1">
      <c r="A90">
        <v>0</v>
      </c>
      <c r="B90" s="65">
        <v>69</v>
      </c>
      <c r="C90" s="104" t="s">
        <v>179</v>
      </c>
      <c r="D90" s="67" t="s">
        <v>179</v>
      </c>
      <c r="E90" s="68" t="s">
        <v>179</v>
      </c>
      <c r="F90" s="108" t="s">
        <v>179</v>
      </c>
      <c r="G90" s="108" t="s">
        <v>179</v>
      </c>
      <c r="H90" s="69"/>
      <c r="I90" s="70"/>
      <c r="J90" s="70"/>
      <c r="K90" s="70"/>
      <c r="L90" s="177" t="s">
        <v>179</v>
      </c>
      <c r="M90" s="178"/>
      <c r="N90" s="179"/>
      <c r="O90" t="s">
        <v>265</v>
      </c>
    </row>
    <row r="91" spans="1:15" ht="20.100000000000001" customHeight="1">
      <c r="A91">
        <v>0</v>
      </c>
      <c r="B91" s="65">
        <v>70</v>
      </c>
      <c r="C91" s="104" t="s">
        <v>179</v>
      </c>
      <c r="D91" s="67" t="s">
        <v>179</v>
      </c>
      <c r="E91" s="68" t="s">
        <v>179</v>
      </c>
      <c r="F91" s="108" t="s">
        <v>179</v>
      </c>
      <c r="G91" s="108" t="s">
        <v>179</v>
      </c>
      <c r="H91" s="69"/>
      <c r="I91" s="70"/>
      <c r="J91" s="70"/>
      <c r="K91" s="70"/>
      <c r="L91" s="177" t="s">
        <v>179</v>
      </c>
      <c r="M91" s="178"/>
      <c r="N91" s="179"/>
      <c r="O91" t="s">
        <v>265</v>
      </c>
    </row>
    <row r="92" spans="1:15" ht="20.100000000000001" customHeight="1">
      <c r="A92">
        <v>0</v>
      </c>
      <c r="B92" s="65">
        <v>71</v>
      </c>
      <c r="C92" s="104" t="s">
        <v>179</v>
      </c>
      <c r="D92" s="67" t="s">
        <v>179</v>
      </c>
      <c r="E92" s="68" t="s">
        <v>179</v>
      </c>
      <c r="F92" s="108" t="s">
        <v>179</v>
      </c>
      <c r="G92" s="108" t="s">
        <v>179</v>
      </c>
      <c r="H92" s="69"/>
      <c r="I92" s="70"/>
      <c r="J92" s="70"/>
      <c r="K92" s="70"/>
      <c r="L92" s="177" t="s">
        <v>179</v>
      </c>
      <c r="M92" s="178"/>
      <c r="N92" s="179"/>
      <c r="O92" t="s">
        <v>265</v>
      </c>
    </row>
    <row r="93" spans="1:15" ht="20.100000000000001" customHeight="1">
      <c r="A93">
        <v>0</v>
      </c>
      <c r="B93" s="65">
        <v>72</v>
      </c>
      <c r="C93" s="104" t="s">
        <v>179</v>
      </c>
      <c r="D93" s="67" t="s">
        <v>179</v>
      </c>
      <c r="E93" s="68" t="s">
        <v>179</v>
      </c>
      <c r="F93" s="108" t="s">
        <v>179</v>
      </c>
      <c r="G93" s="108" t="s">
        <v>179</v>
      </c>
      <c r="H93" s="69"/>
      <c r="I93" s="70"/>
      <c r="J93" s="70"/>
      <c r="K93" s="70"/>
      <c r="L93" s="177" t="s">
        <v>179</v>
      </c>
      <c r="M93" s="178"/>
      <c r="N93" s="179"/>
      <c r="O93" t="s">
        <v>265</v>
      </c>
    </row>
    <row r="94" spans="1:15" ht="20.100000000000001" customHeight="1">
      <c r="A94">
        <v>0</v>
      </c>
      <c r="B94" s="65">
        <v>73</v>
      </c>
      <c r="C94" s="104" t="s">
        <v>179</v>
      </c>
      <c r="D94" s="67" t="s">
        <v>179</v>
      </c>
      <c r="E94" s="68" t="s">
        <v>179</v>
      </c>
      <c r="F94" s="108" t="s">
        <v>179</v>
      </c>
      <c r="G94" s="108" t="s">
        <v>179</v>
      </c>
      <c r="H94" s="69"/>
      <c r="I94" s="70"/>
      <c r="J94" s="70"/>
      <c r="K94" s="70"/>
      <c r="L94" s="177" t="s">
        <v>179</v>
      </c>
      <c r="M94" s="178"/>
      <c r="N94" s="179"/>
      <c r="O94" t="s">
        <v>265</v>
      </c>
    </row>
    <row r="95" spans="1:15" ht="20.100000000000001" customHeight="1">
      <c r="A95">
        <v>0</v>
      </c>
      <c r="B95" s="65">
        <v>74</v>
      </c>
      <c r="C95" s="104" t="s">
        <v>179</v>
      </c>
      <c r="D95" s="67" t="s">
        <v>179</v>
      </c>
      <c r="E95" s="68" t="s">
        <v>179</v>
      </c>
      <c r="F95" s="108" t="s">
        <v>179</v>
      </c>
      <c r="G95" s="108" t="s">
        <v>179</v>
      </c>
      <c r="H95" s="69"/>
      <c r="I95" s="70"/>
      <c r="J95" s="70"/>
      <c r="K95" s="70"/>
      <c r="L95" s="177" t="s">
        <v>179</v>
      </c>
      <c r="M95" s="178"/>
      <c r="N95" s="179"/>
      <c r="O95" t="s">
        <v>265</v>
      </c>
    </row>
    <row r="96" spans="1:15" ht="20.100000000000001" customHeight="1">
      <c r="A96">
        <v>0</v>
      </c>
      <c r="B96" s="65">
        <v>75</v>
      </c>
      <c r="C96" s="104" t="s">
        <v>179</v>
      </c>
      <c r="D96" s="67" t="s">
        <v>179</v>
      </c>
      <c r="E96" s="68" t="s">
        <v>179</v>
      </c>
      <c r="F96" s="108" t="s">
        <v>179</v>
      </c>
      <c r="G96" s="108" t="s">
        <v>179</v>
      </c>
      <c r="H96" s="69"/>
      <c r="I96" s="70"/>
      <c r="J96" s="70"/>
      <c r="K96" s="70"/>
      <c r="L96" s="177" t="s">
        <v>179</v>
      </c>
      <c r="M96" s="178"/>
      <c r="N96" s="179"/>
      <c r="O96" t="s">
        <v>265</v>
      </c>
    </row>
    <row r="97" spans="1:15" ht="20.100000000000001" customHeight="1">
      <c r="A97">
        <v>0</v>
      </c>
      <c r="B97" s="65">
        <v>76</v>
      </c>
      <c r="C97" s="104" t="s">
        <v>179</v>
      </c>
      <c r="D97" s="67" t="s">
        <v>179</v>
      </c>
      <c r="E97" s="68" t="s">
        <v>179</v>
      </c>
      <c r="F97" s="108" t="s">
        <v>179</v>
      </c>
      <c r="G97" s="108" t="s">
        <v>179</v>
      </c>
      <c r="H97" s="69"/>
      <c r="I97" s="70"/>
      <c r="J97" s="70"/>
      <c r="K97" s="70"/>
      <c r="L97" s="177" t="s">
        <v>179</v>
      </c>
      <c r="M97" s="178"/>
      <c r="N97" s="179"/>
      <c r="O97" t="s">
        <v>265</v>
      </c>
    </row>
    <row r="98" spans="1:15" ht="20.100000000000001" customHeight="1">
      <c r="A98">
        <v>0</v>
      </c>
      <c r="B98" s="65">
        <v>77</v>
      </c>
      <c r="C98" s="104" t="s">
        <v>179</v>
      </c>
      <c r="D98" s="67" t="s">
        <v>179</v>
      </c>
      <c r="E98" s="68" t="s">
        <v>179</v>
      </c>
      <c r="F98" s="108" t="s">
        <v>179</v>
      </c>
      <c r="G98" s="108" t="s">
        <v>179</v>
      </c>
      <c r="H98" s="69"/>
      <c r="I98" s="70"/>
      <c r="J98" s="70"/>
      <c r="K98" s="70"/>
      <c r="L98" s="177" t="s">
        <v>179</v>
      </c>
      <c r="M98" s="178"/>
      <c r="N98" s="179"/>
      <c r="O98" t="s">
        <v>265</v>
      </c>
    </row>
    <row r="99" spans="1:15" ht="20.100000000000001" customHeight="1">
      <c r="A99">
        <v>0</v>
      </c>
      <c r="B99" s="65">
        <v>78</v>
      </c>
      <c r="C99" s="104" t="s">
        <v>179</v>
      </c>
      <c r="D99" s="67" t="s">
        <v>179</v>
      </c>
      <c r="E99" s="68" t="s">
        <v>179</v>
      </c>
      <c r="F99" s="108" t="s">
        <v>179</v>
      </c>
      <c r="G99" s="108" t="s">
        <v>179</v>
      </c>
      <c r="H99" s="69"/>
      <c r="I99" s="70"/>
      <c r="J99" s="70"/>
      <c r="K99" s="70"/>
      <c r="L99" s="177" t="s">
        <v>179</v>
      </c>
      <c r="M99" s="178"/>
      <c r="N99" s="179"/>
      <c r="O99" t="s">
        <v>265</v>
      </c>
    </row>
    <row r="100" spans="1:15" ht="20.100000000000001" customHeight="1">
      <c r="A100">
        <v>0</v>
      </c>
      <c r="B100" s="65">
        <v>79</v>
      </c>
      <c r="C100" s="104" t="s">
        <v>179</v>
      </c>
      <c r="D100" s="67" t="s">
        <v>179</v>
      </c>
      <c r="E100" s="68" t="s">
        <v>179</v>
      </c>
      <c r="F100" s="108" t="s">
        <v>179</v>
      </c>
      <c r="G100" s="108" t="s">
        <v>179</v>
      </c>
      <c r="H100" s="69"/>
      <c r="I100" s="70"/>
      <c r="J100" s="70"/>
      <c r="K100" s="70"/>
      <c r="L100" s="177" t="s">
        <v>179</v>
      </c>
      <c r="M100" s="178"/>
      <c r="N100" s="179"/>
      <c r="O100" t="s">
        <v>265</v>
      </c>
    </row>
    <row r="101" spans="1:15" ht="20.100000000000001" customHeight="1">
      <c r="A101">
        <v>0</v>
      </c>
      <c r="B101" s="65">
        <v>80</v>
      </c>
      <c r="C101" s="104" t="s">
        <v>179</v>
      </c>
      <c r="D101" s="67" t="s">
        <v>179</v>
      </c>
      <c r="E101" s="68" t="s">
        <v>179</v>
      </c>
      <c r="F101" s="108" t="s">
        <v>179</v>
      </c>
      <c r="G101" s="108" t="s">
        <v>179</v>
      </c>
      <c r="H101" s="69"/>
      <c r="I101" s="70"/>
      <c r="J101" s="70"/>
      <c r="K101" s="70"/>
      <c r="L101" s="177" t="s">
        <v>179</v>
      </c>
      <c r="M101" s="178"/>
      <c r="N101" s="179"/>
      <c r="O101" t="s">
        <v>265</v>
      </c>
    </row>
    <row r="102" spans="1:15" ht="20.100000000000001" customHeight="1">
      <c r="A102">
        <v>0</v>
      </c>
      <c r="B102" s="65">
        <v>81</v>
      </c>
      <c r="C102" s="104" t="s">
        <v>179</v>
      </c>
      <c r="D102" s="67" t="s">
        <v>179</v>
      </c>
      <c r="E102" s="68" t="s">
        <v>179</v>
      </c>
      <c r="F102" s="108" t="s">
        <v>179</v>
      </c>
      <c r="G102" s="108" t="s">
        <v>179</v>
      </c>
      <c r="H102" s="69"/>
      <c r="I102" s="70"/>
      <c r="J102" s="70"/>
      <c r="K102" s="70"/>
      <c r="L102" s="177" t="s">
        <v>179</v>
      </c>
      <c r="M102" s="178"/>
      <c r="N102" s="179"/>
      <c r="O102" t="s">
        <v>265</v>
      </c>
    </row>
    <row r="103" spans="1:15" ht="20.100000000000001" customHeight="1">
      <c r="A103">
        <v>0</v>
      </c>
      <c r="B103" s="65">
        <v>82</v>
      </c>
      <c r="C103" s="104" t="s">
        <v>179</v>
      </c>
      <c r="D103" s="67" t="s">
        <v>179</v>
      </c>
      <c r="E103" s="68" t="s">
        <v>179</v>
      </c>
      <c r="F103" s="108" t="s">
        <v>179</v>
      </c>
      <c r="G103" s="108" t="s">
        <v>179</v>
      </c>
      <c r="H103" s="69"/>
      <c r="I103" s="70"/>
      <c r="J103" s="70"/>
      <c r="K103" s="70"/>
      <c r="L103" s="177" t="s">
        <v>179</v>
      </c>
      <c r="M103" s="178"/>
      <c r="N103" s="179"/>
      <c r="O103" t="s">
        <v>265</v>
      </c>
    </row>
    <row r="104" spans="1:15" ht="20.100000000000001" customHeight="1">
      <c r="A104">
        <v>0</v>
      </c>
      <c r="B104" s="65">
        <v>83</v>
      </c>
      <c r="C104" s="104" t="s">
        <v>179</v>
      </c>
      <c r="D104" s="67" t="s">
        <v>179</v>
      </c>
      <c r="E104" s="68" t="s">
        <v>179</v>
      </c>
      <c r="F104" s="108" t="s">
        <v>179</v>
      </c>
      <c r="G104" s="108" t="s">
        <v>179</v>
      </c>
      <c r="H104" s="69"/>
      <c r="I104" s="70"/>
      <c r="J104" s="70"/>
      <c r="K104" s="70"/>
      <c r="L104" s="177" t="s">
        <v>179</v>
      </c>
      <c r="M104" s="178"/>
      <c r="N104" s="179"/>
      <c r="O104" t="s">
        <v>265</v>
      </c>
    </row>
    <row r="105" spans="1:15" ht="20.100000000000001" customHeight="1">
      <c r="A105">
        <v>0</v>
      </c>
      <c r="B105" s="65">
        <v>84</v>
      </c>
      <c r="C105" s="104" t="s">
        <v>179</v>
      </c>
      <c r="D105" s="67" t="s">
        <v>179</v>
      </c>
      <c r="E105" s="68" t="s">
        <v>179</v>
      </c>
      <c r="F105" s="108" t="s">
        <v>179</v>
      </c>
      <c r="G105" s="108" t="s">
        <v>179</v>
      </c>
      <c r="H105" s="69"/>
      <c r="I105" s="70"/>
      <c r="J105" s="70"/>
      <c r="K105" s="70"/>
      <c r="L105" s="177" t="s">
        <v>179</v>
      </c>
      <c r="M105" s="178"/>
      <c r="N105" s="179"/>
      <c r="O105" t="s">
        <v>265</v>
      </c>
    </row>
    <row r="106" spans="1:15" ht="20.100000000000001" customHeight="1">
      <c r="A106">
        <v>0</v>
      </c>
      <c r="B106" s="65">
        <v>85</v>
      </c>
      <c r="C106" s="104" t="s">
        <v>179</v>
      </c>
      <c r="D106" s="67" t="s">
        <v>179</v>
      </c>
      <c r="E106" s="68" t="s">
        <v>179</v>
      </c>
      <c r="F106" s="108" t="s">
        <v>179</v>
      </c>
      <c r="G106" s="108" t="s">
        <v>179</v>
      </c>
      <c r="H106" s="69"/>
      <c r="I106" s="70"/>
      <c r="J106" s="70"/>
      <c r="K106" s="70"/>
      <c r="L106" s="177" t="s">
        <v>179</v>
      </c>
      <c r="M106" s="178"/>
      <c r="N106" s="179"/>
      <c r="O106" t="s">
        <v>265</v>
      </c>
    </row>
    <row r="107" spans="1:15" ht="20.100000000000001" customHeight="1">
      <c r="A107">
        <v>0</v>
      </c>
      <c r="B107" s="65">
        <v>86</v>
      </c>
      <c r="C107" s="104" t="s">
        <v>179</v>
      </c>
      <c r="D107" s="67" t="s">
        <v>179</v>
      </c>
      <c r="E107" s="68" t="s">
        <v>179</v>
      </c>
      <c r="F107" s="108" t="s">
        <v>179</v>
      </c>
      <c r="G107" s="108" t="s">
        <v>179</v>
      </c>
      <c r="H107" s="69"/>
      <c r="I107" s="70"/>
      <c r="J107" s="70"/>
      <c r="K107" s="70"/>
      <c r="L107" s="177" t="s">
        <v>179</v>
      </c>
      <c r="M107" s="178"/>
      <c r="N107" s="179"/>
      <c r="O107" t="s">
        <v>265</v>
      </c>
    </row>
    <row r="108" spans="1:15" ht="20.100000000000001" customHeight="1">
      <c r="A108">
        <v>0</v>
      </c>
      <c r="B108" s="65">
        <v>87</v>
      </c>
      <c r="C108" s="104" t="s">
        <v>179</v>
      </c>
      <c r="D108" s="67" t="s">
        <v>179</v>
      </c>
      <c r="E108" s="68" t="s">
        <v>179</v>
      </c>
      <c r="F108" s="108" t="s">
        <v>179</v>
      </c>
      <c r="G108" s="108" t="s">
        <v>179</v>
      </c>
      <c r="H108" s="69"/>
      <c r="I108" s="70"/>
      <c r="J108" s="70"/>
      <c r="K108" s="70"/>
      <c r="L108" s="177" t="s">
        <v>179</v>
      </c>
      <c r="M108" s="178"/>
      <c r="N108" s="179"/>
      <c r="O108" t="s">
        <v>265</v>
      </c>
    </row>
    <row r="109" spans="1:15" ht="20.100000000000001" customHeight="1">
      <c r="A109">
        <v>0</v>
      </c>
      <c r="B109" s="65">
        <v>88</v>
      </c>
      <c r="C109" s="104" t="s">
        <v>179</v>
      </c>
      <c r="D109" s="67" t="s">
        <v>179</v>
      </c>
      <c r="E109" s="68" t="s">
        <v>179</v>
      </c>
      <c r="F109" s="108" t="s">
        <v>179</v>
      </c>
      <c r="G109" s="108" t="s">
        <v>179</v>
      </c>
      <c r="H109" s="69"/>
      <c r="I109" s="70"/>
      <c r="J109" s="70"/>
      <c r="K109" s="70"/>
      <c r="L109" s="177" t="s">
        <v>179</v>
      </c>
      <c r="M109" s="178"/>
      <c r="N109" s="179"/>
      <c r="O109" t="s">
        <v>265</v>
      </c>
    </row>
    <row r="110" spans="1:15" ht="20.100000000000001" customHeight="1">
      <c r="A110">
        <v>0</v>
      </c>
      <c r="B110" s="65">
        <v>89</v>
      </c>
      <c r="C110" s="104" t="s">
        <v>179</v>
      </c>
      <c r="D110" s="67" t="s">
        <v>179</v>
      </c>
      <c r="E110" s="68" t="s">
        <v>179</v>
      </c>
      <c r="F110" s="108" t="s">
        <v>179</v>
      </c>
      <c r="G110" s="108" t="s">
        <v>179</v>
      </c>
      <c r="H110" s="69"/>
      <c r="I110" s="70"/>
      <c r="J110" s="70"/>
      <c r="K110" s="70"/>
      <c r="L110" s="177" t="s">
        <v>179</v>
      </c>
      <c r="M110" s="178"/>
      <c r="N110" s="179"/>
      <c r="O110" t="s">
        <v>265</v>
      </c>
    </row>
    <row r="111" spans="1:15" ht="20.100000000000001" customHeight="1">
      <c r="A111">
        <v>0</v>
      </c>
      <c r="B111" s="65">
        <v>90</v>
      </c>
      <c r="C111" s="104" t="s">
        <v>179</v>
      </c>
      <c r="D111" s="67" t="s">
        <v>179</v>
      </c>
      <c r="E111" s="68" t="s">
        <v>179</v>
      </c>
      <c r="F111" s="108" t="s">
        <v>179</v>
      </c>
      <c r="G111" s="108" t="s">
        <v>179</v>
      </c>
      <c r="H111" s="69"/>
      <c r="I111" s="70"/>
      <c r="J111" s="70"/>
      <c r="K111" s="70"/>
      <c r="L111" s="177" t="s">
        <v>179</v>
      </c>
      <c r="M111" s="178"/>
      <c r="N111" s="179"/>
      <c r="O111" t="s">
        <v>265</v>
      </c>
    </row>
    <row r="112" spans="1:15" ht="23.25" customHeight="1">
      <c r="B112" s="75" t="s">
        <v>73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79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188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 t="e">
        <v>#NAME?</v>
      </c>
    </row>
  </sheetData>
  <mergeCells count="106"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</mergeCells>
  <conditionalFormatting sqref="L8:N75 A8:A75 G6:G37 G45:G74 G82:G111 A77:A117 L77:N117">
    <cfRule type="cellIs" dxfId="1" priority="2" stopIfTrue="1" operator="equal">
      <formula>0</formula>
    </cfRule>
  </conditionalFormatting>
  <conditionalFormatting sqref="L76:N76 A76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9" t="s">
        <v>5</v>
      </c>
      <c r="B1" s="139"/>
      <c r="C1" s="139"/>
      <c r="D1" s="139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9" t="s">
        <v>6</v>
      </c>
      <c r="B2" s="139"/>
      <c r="C2" s="139"/>
      <c r="D2" s="139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7" t="s">
        <v>3</v>
      </c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3" t="s">
        <v>2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F5" s="46"/>
    </row>
    <row r="6" spans="1:32" s="11" customFormat="1" ht="17.25" customHeight="1">
      <c r="A6" s="140" t="s">
        <v>4</v>
      </c>
      <c r="B6" s="10"/>
      <c r="C6" s="143" t="s">
        <v>8</v>
      </c>
      <c r="D6" s="150" t="s">
        <v>9</v>
      </c>
      <c r="E6" s="158" t="s">
        <v>10</v>
      </c>
      <c r="F6" s="146" t="s">
        <v>11</v>
      </c>
      <c r="G6" s="143" t="s">
        <v>12</v>
      </c>
      <c r="H6" s="146" t="s">
        <v>13</v>
      </c>
      <c r="I6" s="149" t="s">
        <v>14</v>
      </c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 t="s">
        <v>15</v>
      </c>
      <c r="Y6" s="149"/>
      <c r="Z6" s="149"/>
      <c r="AA6" s="130" t="s">
        <v>16</v>
      </c>
      <c r="AB6" s="131"/>
      <c r="AC6" s="131"/>
      <c r="AD6" s="132"/>
    </row>
    <row r="7" spans="1:32" s="11" customFormat="1" ht="63.75" customHeight="1">
      <c r="A7" s="141"/>
      <c r="B7" s="12"/>
      <c r="C7" s="144"/>
      <c r="D7" s="151"/>
      <c r="E7" s="159"/>
      <c r="F7" s="147"/>
      <c r="G7" s="144"/>
      <c r="H7" s="154"/>
      <c r="I7" s="13" t="s">
        <v>31</v>
      </c>
      <c r="J7" s="14" t="s">
        <v>34</v>
      </c>
      <c r="K7" s="156" t="s">
        <v>32</v>
      </c>
      <c r="L7" s="156"/>
      <c r="M7" s="156"/>
      <c r="N7" s="156"/>
      <c r="O7" s="156" t="s">
        <v>33</v>
      </c>
      <c r="P7" s="156"/>
      <c r="Q7" s="156"/>
      <c r="R7" s="156"/>
      <c r="S7" s="156" t="s">
        <v>35</v>
      </c>
      <c r="T7" s="156"/>
      <c r="U7" s="156"/>
      <c r="V7" s="156"/>
      <c r="W7" s="14" t="s">
        <v>36</v>
      </c>
      <c r="X7" s="14" t="s">
        <v>37</v>
      </c>
      <c r="Y7" s="14" t="s">
        <v>38</v>
      </c>
      <c r="Z7" s="14" t="s">
        <v>39</v>
      </c>
      <c r="AA7" s="133"/>
      <c r="AB7" s="134"/>
      <c r="AC7" s="134"/>
      <c r="AD7" s="135"/>
    </row>
    <row r="8" spans="1:32" s="18" customFormat="1" ht="21">
      <c r="A8" s="142"/>
      <c r="B8" s="15"/>
      <c r="C8" s="145"/>
      <c r="D8" s="152"/>
      <c r="E8" s="160"/>
      <c r="F8" s="148"/>
      <c r="G8" s="145"/>
      <c r="H8" s="15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6"/>
      <c r="AB8" s="137"/>
      <c r="AC8" s="137"/>
      <c r="AD8" s="138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4" t="e">
        <f>IF(ISNA(VLOOKUP($B9,#REF!,AA$4,0))=FALSE,VLOOKUP($B9,#REF!,AA$4,0),"")</f>
        <v>#REF!</v>
      </c>
      <c r="AB9" s="165" t="e">
        <f>IF(ISNA(VLOOKUP($B9,#REF!,AB$4,0))=FALSE,VLOOKUP($B9,#REF!,AB$4,0),"")</f>
        <v>#REF!</v>
      </c>
      <c r="AC9" s="165" t="e">
        <f>IF(ISNA(VLOOKUP($B9,#REF!,AC$4,0))=FALSE,VLOOKUP($B9,#REF!,AC$4,0),"")</f>
        <v>#REF!</v>
      </c>
      <c r="AD9" s="166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1" t="e">
        <f>IF(ISNA(VLOOKUP($B10,#REF!,AA$4,0))=FALSE,VLOOKUP($B10,#REF!,AA$4,0),"")</f>
        <v>#REF!</v>
      </c>
      <c r="AB10" s="162" t="e">
        <f>IF(ISNA(VLOOKUP($B10,#REF!,AB$4,0))=FALSE,VLOOKUP($B10,#REF!,AB$4,0),"")</f>
        <v>#REF!</v>
      </c>
      <c r="AC10" s="162" t="e">
        <f>IF(ISNA(VLOOKUP($B10,#REF!,AC$4,0))=FALSE,VLOOKUP($B10,#REF!,AC$4,0),"")</f>
        <v>#REF!</v>
      </c>
      <c r="AD10" s="163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1" t="e">
        <f>IF(ISNA(VLOOKUP($B11,#REF!,AA$4,0))=FALSE,VLOOKUP($B11,#REF!,AA$4,0),"")</f>
        <v>#REF!</v>
      </c>
      <c r="AB11" s="162" t="e">
        <f>IF(ISNA(VLOOKUP($B11,#REF!,AB$4,0))=FALSE,VLOOKUP($B11,#REF!,AB$4,0),"")</f>
        <v>#REF!</v>
      </c>
      <c r="AC11" s="162" t="e">
        <f>IF(ISNA(VLOOKUP($B11,#REF!,AC$4,0))=FALSE,VLOOKUP($B11,#REF!,AC$4,0),"")</f>
        <v>#REF!</v>
      </c>
      <c r="AD11" s="163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1" t="e">
        <f>IF(ISNA(VLOOKUP($B12,#REF!,AA$4,0))=FALSE,VLOOKUP($B12,#REF!,AA$4,0),"")</f>
        <v>#REF!</v>
      </c>
      <c r="AB12" s="162" t="e">
        <f>IF(ISNA(VLOOKUP($B12,#REF!,AB$4,0))=FALSE,VLOOKUP($B12,#REF!,AB$4,0),"")</f>
        <v>#REF!</v>
      </c>
      <c r="AC12" s="162" t="e">
        <f>IF(ISNA(VLOOKUP($B12,#REF!,AC$4,0))=FALSE,VLOOKUP($B12,#REF!,AC$4,0),"")</f>
        <v>#REF!</v>
      </c>
      <c r="AD12" s="163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1" t="e">
        <f>IF(ISNA(VLOOKUP($B13,#REF!,AA$4,0))=FALSE,VLOOKUP($B13,#REF!,AA$4,0),"")</f>
        <v>#REF!</v>
      </c>
      <c r="AB13" s="162" t="e">
        <f>IF(ISNA(VLOOKUP($B13,#REF!,AB$4,0))=FALSE,VLOOKUP($B13,#REF!,AB$4,0),"")</f>
        <v>#REF!</v>
      </c>
      <c r="AC13" s="162" t="e">
        <f>IF(ISNA(VLOOKUP($B13,#REF!,AC$4,0))=FALSE,VLOOKUP($B13,#REF!,AC$4,0),"")</f>
        <v>#REF!</v>
      </c>
      <c r="AD13" s="163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1" t="e">
        <f>IF(ISNA(VLOOKUP($B14,#REF!,AA$4,0))=FALSE,VLOOKUP($B14,#REF!,AA$4,0),"")</f>
        <v>#REF!</v>
      </c>
      <c r="AB14" s="162" t="e">
        <f>IF(ISNA(VLOOKUP($B14,#REF!,AB$4,0))=FALSE,VLOOKUP($B14,#REF!,AB$4,0),"")</f>
        <v>#REF!</v>
      </c>
      <c r="AC14" s="162" t="e">
        <f>IF(ISNA(VLOOKUP($B14,#REF!,AC$4,0))=FALSE,VLOOKUP($B14,#REF!,AC$4,0),"")</f>
        <v>#REF!</v>
      </c>
      <c r="AD14" s="163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1" t="e">
        <f>IF(ISNA(VLOOKUP($B15,#REF!,AA$4,0))=FALSE,VLOOKUP($B15,#REF!,AA$4,0),"")</f>
        <v>#REF!</v>
      </c>
      <c r="AB15" s="162" t="e">
        <f>IF(ISNA(VLOOKUP($B15,#REF!,AB$4,0))=FALSE,VLOOKUP($B15,#REF!,AB$4,0),"")</f>
        <v>#REF!</v>
      </c>
      <c r="AC15" s="162" t="e">
        <f>IF(ISNA(VLOOKUP($B15,#REF!,AC$4,0))=FALSE,VLOOKUP($B15,#REF!,AC$4,0),"")</f>
        <v>#REF!</v>
      </c>
      <c r="AD15" s="163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1" t="e">
        <f>IF(ISNA(VLOOKUP($B16,#REF!,AA$4,0))=FALSE,VLOOKUP($B16,#REF!,AA$4,0),"")</f>
        <v>#REF!</v>
      </c>
      <c r="AB16" s="162" t="e">
        <f>IF(ISNA(VLOOKUP($B16,#REF!,AB$4,0))=FALSE,VLOOKUP($B16,#REF!,AB$4,0),"")</f>
        <v>#REF!</v>
      </c>
      <c r="AC16" s="162" t="e">
        <f>IF(ISNA(VLOOKUP($B16,#REF!,AC$4,0))=FALSE,VLOOKUP($B16,#REF!,AC$4,0),"")</f>
        <v>#REF!</v>
      </c>
      <c r="AD16" s="163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1" t="e">
        <f>IF(ISNA(VLOOKUP($B17,#REF!,AA$4,0))=FALSE,VLOOKUP($B17,#REF!,AA$4,0),"")</f>
        <v>#REF!</v>
      </c>
      <c r="AB17" s="162" t="e">
        <f>IF(ISNA(VLOOKUP($B17,#REF!,AB$4,0))=FALSE,VLOOKUP($B17,#REF!,AB$4,0),"")</f>
        <v>#REF!</v>
      </c>
      <c r="AC17" s="162" t="e">
        <f>IF(ISNA(VLOOKUP($B17,#REF!,AC$4,0))=FALSE,VLOOKUP($B17,#REF!,AC$4,0),"")</f>
        <v>#REF!</v>
      </c>
      <c r="AD17" s="163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1" t="e">
        <f>IF(ISNA(VLOOKUP($B18,#REF!,AA$4,0))=FALSE,VLOOKUP($B18,#REF!,AA$4,0),"")</f>
        <v>#REF!</v>
      </c>
      <c r="AB18" s="162" t="e">
        <f>IF(ISNA(VLOOKUP($B18,#REF!,AB$4,0))=FALSE,VLOOKUP($B18,#REF!,AB$4,0),"")</f>
        <v>#REF!</v>
      </c>
      <c r="AC18" s="162" t="e">
        <f>IF(ISNA(VLOOKUP($B18,#REF!,AC$4,0))=FALSE,VLOOKUP($B18,#REF!,AC$4,0),"")</f>
        <v>#REF!</v>
      </c>
      <c r="AD18" s="163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1" t="e">
        <f>IF(ISNA(VLOOKUP($B19,#REF!,AA$4,0))=FALSE,VLOOKUP($B19,#REF!,AA$4,0),"")</f>
        <v>#REF!</v>
      </c>
      <c r="AB19" s="162" t="e">
        <f>IF(ISNA(VLOOKUP($B19,#REF!,AB$4,0))=FALSE,VLOOKUP($B19,#REF!,AB$4,0),"")</f>
        <v>#REF!</v>
      </c>
      <c r="AC19" s="162" t="e">
        <f>IF(ISNA(VLOOKUP($B19,#REF!,AC$4,0))=FALSE,VLOOKUP($B19,#REF!,AC$4,0),"")</f>
        <v>#REF!</v>
      </c>
      <c r="AD19" s="163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1" t="e">
        <f>IF(ISNA(VLOOKUP($B20,#REF!,AA$4,0))=FALSE,VLOOKUP($B20,#REF!,AA$4,0),"")</f>
        <v>#REF!</v>
      </c>
      <c r="AB20" s="162" t="e">
        <f>IF(ISNA(VLOOKUP($B20,#REF!,AB$4,0))=FALSE,VLOOKUP($B20,#REF!,AB$4,0),"")</f>
        <v>#REF!</v>
      </c>
      <c r="AC20" s="162" t="e">
        <f>IF(ISNA(VLOOKUP($B20,#REF!,AC$4,0))=FALSE,VLOOKUP($B20,#REF!,AC$4,0),"")</f>
        <v>#REF!</v>
      </c>
      <c r="AD20" s="163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1" t="e">
        <f>IF(ISNA(VLOOKUP($B21,#REF!,AA$4,0))=FALSE,VLOOKUP($B21,#REF!,AA$4,0),"")</f>
        <v>#REF!</v>
      </c>
      <c r="AB21" s="162" t="e">
        <f>IF(ISNA(VLOOKUP($B21,#REF!,AB$4,0))=FALSE,VLOOKUP($B21,#REF!,AB$4,0),"")</f>
        <v>#REF!</v>
      </c>
      <c r="AC21" s="162" t="e">
        <f>IF(ISNA(VLOOKUP($B21,#REF!,AC$4,0))=FALSE,VLOOKUP($B21,#REF!,AC$4,0),"")</f>
        <v>#REF!</v>
      </c>
      <c r="AD21" s="163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1" t="e">
        <f>IF(ISNA(VLOOKUP($B22,#REF!,AA$4,0))=FALSE,VLOOKUP($B22,#REF!,AA$4,0),"")</f>
        <v>#REF!</v>
      </c>
      <c r="AB22" s="162" t="e">
        <f>IF(ISNA(VLOOKUP($B22,#REF!,AB$4,0))=FALSE,VLOOKUP($B22,#REF!,AB$4,0),"")</f>
        <v>#REF!</v>
      </c>
      <c r="AC22" s="162" t="e">
        <f>IF(ISNA(VLOOKUP($B22,#REF!,AC$4,0))=FALSE,VLOOKUP($B22,#REF!,AC$4,0),"")</f>
        <v>#REF!</v>
      </c>
      <c r="AD22" s="163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7" t="e">
        <f>IF(ISNA(VLOOKUP($B23,#REF!,AA$4,0))=FALSE,VLOOKUP($B23,#REF!,AA$4,0),"")</f>
        <v>#REF!</v>
      </c>
      <c r="AB23" s="168" t="e">
        <f>IF(ISNA(VLOOKUP($B23,#REF!,AB$4,0))=FALSE,VLOOKUP($B23,#REF!,AB$4,0),"")</f>
        <v>#REF!</v>
      </c>
      <c r="AC23" s="168" t="e">
        <f>IF(ISNA(VLOOKUP($B23,#REF!,AC$4,0))=FALSE,VLOOKUP($B23,#REF!,AC$4,0),"")</f>
        <v>#REF!</v>
      </c>
      <c r="AD23" s="169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6" t="s">
        <v>30</v>
      </c>
      <c r="T24" s="126"/>
      <c r="U24" s="126"/>
      <c r="V24" s="126"/>
      <c r="W24" s="126"/>
      <c r="X24" s="126"/>
      <c r="Y24" s="126"/>
      <c r="Z24" s="126"/>
      <c r="AA24" s="12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6" t="s">
        <v>22</v>
      </c>
      <c r="L25" s="126"/>
      <c r="M25" s="126"/>
      <c r="N25" s="126"/>
      <c r="O25" s="126"/>
      <c r="P25" s="126"/>
      <c r="Q25" s="126"/>
      <c r="R25" s="126"/>
      <c r="T25" s="21"/>
      <c r="U25" s="21"/>
      <c r="V25" s="126" t="s">
        <v>23</v>
      </c>
      <c r="W25" s="126"/>
      <c r="X25" s="126"/>
      <c r="Y25" s="126"/>
      <c r="Z25" s="126"/>
      <c r="AA25" s="12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6" t="s">
        <v>24</v>
      </c>
      <c r="L26" s="126"/>
      <c r="M26" s="126"/>
      <c r="N26" s="126"/>
      <c r="O26" s="126"/>
      <c r="P26" s="126"/>
      <c r="Q26" s="126"/>
      <c r="R26" s="126"/>
      <c r="S26" s="30"/>
      <c r="T26" s="30"/>
      <c r="U26" s="30"/>
      <c r="V26" s="126" t="s">
        <v>24</v>
      </c>
      <c r="W26" s="126"/>
      <c r="X26" s="126"/>
      <c r="Y26" s="126"/>
      <c r="Z26" s="126"/>
      <c r="AA26" s="12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4" t="e">
        <f>IF(ISNA(VLOOKUP($B32,#REF!,AA$4,0))=FALSE,VLOOKUP($B32,#REF!,AA$4,0),"")</f>
        <v>#REF!</v>
      </c>
      <c r="AB32" s="165" t="e">
        <f>IF(ISNA(VLOOKUP($B32,#REF!,AB$4,0))=FALSE,VLOOKUP($B32,#REF!,AB$4,0),"")</f>
        <v>#REF!</v>
      </c>
      <c r="AC32" s="165" t="e">
        <f>IF(ISNA(VLOOKUP($B32,#REF!,AC$4,0))=FALSE,VLOOKUP($B32,#REF!,AC$4,0),"")</f>
        <v>#REF!</v>
      </c>
      <c r="AD32" s="166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1" t="e">
        <f>IF(ISNA(VLOOKUP($B33,#REF!,AA$4,0))=FALSE,VLOOKUP($B33,#REF!,AA$4,0),"")</f>
        <v>#REF!</v>
      </c>
      <c r="AB33" s="162" t="e">
        <f>IF(ISNA(VLOOKUP($B33,#REF!,AB$4,0))=FALSE,VLOOKUP($B33,#REF!,AB$4,0),"")</f>
        <v>#REF!</v>
      </c>
      <c r="AC33" s="162" t="e">
        <f>IF(ISNA(VLOOKUP($B33,#REF!,AC$4,0))=FALSE,VLOOKUP($B33,#REF!,AC$4,0),"")</f>
        <v>#REF!</v>
      </c>
      <c r="AD33" s="163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1" t="e">
        <f>IF(ISNA(VLOOKUP($B34,#REF!,AA$4,0))=FALSE,VLOOKUP($B34,#REF!,AA$4,0),"")</f>
        <v>#REF!</v>
      </c>
      <c r="AB34" s="162" t="e">
        <f>IF(ISNA(VLOOKUP($B34,#REF!,AB$4,0))=FALSE,VLOOKUP($B34,#REF!,AB$4,0),"")</f>
        <v>#REF!</v>
      </c>
      <c r="AC34" s="162" t="e">
        <f>IF(ISNA(VLOOKUP($B34,#REF!,AC$4,0))=FALSE,VLOOKUP($B34,#REF!,AC$4,0),"")</f>
        <v>#REF!</v>
      </c>
      <c r="AD34" s="163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1" t="e">
        <f>IF(ISNA(VLOOKUP($B35,#REF!,AA$4,0))=FALSE,VLOOKUP($B35,#REF!,AA$4,0),"")</f>
        <v>#REF!</v>
      </c>
      <c r="AB35" s="162" t="e">
        <f>IF(ISNA(VLOOKUP($B35,#REF!,AB$4,0))=FALSE,VLOOKUP($B35,#REF!,AB$4,0),"")</f>
        <v>#REF!</v>
      </c>
      <c r="AC35" s="162" t="e">
        <f>IF(ISNA(VLOOKUP($B35,#REF!,AC$4,0))=FALSE,VLOOKUP($B35,#REF!,AC$4,0),"")</f>
        <v>#REF!</v>
      </c>
      <c r="AD35" s="163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1" t="e">
        <f>IF(ISNA(VLOOKUP($B36,#REF!,AA$4,0))=FALSE,VLOOKUP($B36,#REF!,AA$4,0),"")</f>
        <v>#REF!</v>
      </c>
      <c r="AB36" s="162" t="e">
        <f>IF(ISNA(VLOOKUP($B36,#REF!,AB$4,0))=FALSE,VLOOKUP($B36,#REF!,AB$4,0),"")</f>
        <v>#REF!</v>
      </c>
      <c r="AC36" s="162" t="e">
        <f>IF(ISNA(VLOOKUP($B36,#REF!,AC$4,0))=FALSE,VLOOKUP($B36,#REF!,AC$4,0),"")</f>
        <v>#REF!</v>
      </c>
      <c r="AD36" s="163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1" t="e">
        <f>IF(ISNA(VLOOKUP($B37,#REF!,AA$4,0))=FALSE,VLOOKUP($B37,#REF!,AA$4,0),"")</f>
        <v>#REF!</v>
      </c>
      <c r="AB37" s="162" t="e">
        <f>IF(ISNA(VLOOKUP($B37,#REF!,AB$4,0))=FALSE,VLOOKUP($B37,#REF!,AB$4,0),"")</f>
        <v>#REF!</v>
      </c>
      <c r="AC37" s="162" t="e">
        <f>IF(ISNA(VLOOKUP($B37,#REF!,AC$4,0))=FALSE,VLOOKUP($B37,#REF!,AC$4,0),"")</f>
        <v>#REF!</v>
      </c>
      <c r="AD37" s="163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1" t="e">
        <f>IF(ISNA(VLOOKUP($B38,#REF!,AA$4,0))=FALSE,VLOOKUP($B38,#REF!,AA$4,0),"")</f>
        <v>#REF!</v>
      </c>
      <c r="AB38" s="162" t="e">
        <f>IF(ISNA(VLOOKUP($B38,#REF!,AB$4,0))=FALSE,VLOOKUP($B38,#REF!,AB$4,0),"")</f>
        <v>#REF!</v>
      </c>
      <c r="AC38" s="162" t="e">
        <f>IF(ISNA(VLOOKUP($B38,#REF!,AC$4,0))=FALSE,VLOOKUP($B38,#REF!,AC$4,0),"")</f>
        <v>#REF!</v>
      </c>
      <c r="AD38" s="163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1" t="e">
        <f>IF(ISNA(VLOOKUP($B39,#REF!,AA$4,0))=FALSE,VLOOKUP($B39,#REF!,AA$4,0),"")</f>
        <v>#REF!</v>
      </c>
      <c r="AB39" s="162" t="e">
        <f>IF(ISNA(VLOOKUP($B39,#REF!,AB$4,0))=FALSE,VLOOKUP($B39,#REF!,AB$4,0),"")</f>
        <v>#REF!</v>
      </c>
      <c r="AC39" s="162" t="e">
        <f>IF(ISNA(VLOOKUP($B39,#REF!,AC$4,0))=FALSE,VLOOKUP($B39,#REF!,AC$4,0),"")</f>
        <v>#REF!</v>
      </c>
      <c r="AD39" s="163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1" t="e">
        <f>IF(ISNA(VLOOKUP($B40,#REF!,AA$4,0))=FALSE,VLOOKUP($B40,#REF!,AA$4,0),"")</f>
        <v>#REF!</v>
      </c>
      <c r="AB40" s="162" t="e">
        <f>IF(ISNA(VLOOKUP($B40,#REF!,AB$4,0))=FALSE,VLOOKUP($B40,#REF!,AB$4,0),"")</f>
        <v>#REF!</v>
      </c>
      <c r="AC40" s="162" t="e">
        <f>IF(ISNA(VLOOKUP($B40,#REF!,AC$4,0))=FALSE,VLOOKUP($B40,#REF!,AC$4,0),"")</f>
        <v>#REF!</v>
      </c>
      <c r="AD40" s="163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1" t="e">
        <f>IF(ISNA(VLOOKUP($B41,#REF!,AA$4,0))=FALSE,VLOOKUP($B41,#REF!,AA$4,0),"")</f>
        <v>#REF!</v>
      </c>
      <c r="AB41" s="162" t="e">
        <f>IF(ISNA(VLOOKUP($B41,#REF!,AB$4,0))=FALSE,VLOOKUP($B41,#REF!,AB$4,0),"")</f>
        <v>#REF!</v>
      </c>
      <c r="AC41" s="162" t="e">
        <f>IF(ISNA(VLOOKUP($B41,#REF!,AC$4,0))=FALSE,VLOOKUP($B41,#REF!,AC$4,0),"")</f>
        <v>#REF!</v>
      </c>
      <c r="AD41" s="163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1" t="e">
        <f>IF(ISNA(VLOOKUP($B42,#REF!,AA$4,0))=FALSE,VLOOKUP($B42,#REF!,AA$4,0),"")</f>
        <v>#REF!</v>
      </c>
      <c r="AB42" s="162" t="e">
        <f>IF(ISNA(VLOOKUP($B42,#REF!,AB$4,0))=FALSE,VLOOKUP($B42,#REF!,AB$4,0),"")</f>
        <v>#REF!</v>
      </c>
      <c r="AC42" s="162" t="e">
        <f>IF(ISNA(VLOOKUP($B42,#REF!,AC$4,0))=FALSE,VLOOKUP($B42,#REF!,AC$4,0),"")</f>
        <v>#REF!</v>
      </c>
      <c r="AD42" s="163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1" t="e">
        <f>IF(ISNA(VLOOKUP($B43,#REF!,AA$4,0))=FALSE,VLOOKUP($B43,#REF!,AA$4,0),"")</f>
        <v>#REF!</v>
      </c>
      <c r="AB43" s="162" t="e">
        <f>IF(ISNA(VLOOKUP($B43,#REF!,AB$4,0))=FALSE,VLOOKUP($B43,#REF!,AB$4,0),"")</f>
        <v>#REF!</v>
      </c>
      <c r="AC43" s="162" t="e">
        <f>IF(ISNA(VLOOKUP($B43,#REF!,AC$4,0))=FALSE,VLOOKUP($B43,#REF!,AC$4,0),"")</f>
        <v>#REF!</v>
      </c>
      <c r="AD43" s="163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1" t="e">
        <f>IF(ISNA(VLOOKUP($B44,#REF!,AA$4,0))=FALSE,VLOOKUP($B44,#REF!,AA$4,0),"")</f>
        <v>#REF!</v>
      </c>
      <c r="AB44" s="162" t="e">
        <f>IF(ISNA(VLOOKUP($B44,#REF!,AB$4,0))=FALSE,VLOOKUP($B44,#REF!,AB$4,0),"")</f>
        <v>#REF!</v>
      </c>
      <c r="AC44" s="162" t="e">
        <f>IF(ISNA(VLOOKUP($B44,#REF!,AC$4,0))=FALSE,VLOOKUP($B44,#REF!,AC$4,0),"")</f>
        <v>#REF!</v>
      </c>
      <c r="AD44" s="163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1" t="e">
        <f>IF(ISNA(VLOOKUP($B45,#REF!,AA$4,0))=FALSE,VLOOKUP($B45,#REF!,AA$4,0),"")</f>
        <v>#REF!</v>
      </c>
      <c r="AB45" s="162" t="e">
        <f>IF(ISNA(VLOOKUP($B45,#REF!,AB$4,0))=FALSE,VLOOKUP($B45,#REF!,AB$4,0),"")</f>
        <v>#REF!</v>
      </c>
      <c r="AC45" s="162" t="e">
        <f>IF(ISNA(VLOOKUP($B45,#REF!,AC$4,0))=FALSE,VLOOKUP($B45,#REF!,AC$4,0),"")</f>
        <v>#REF!</v>
      </c>
      <c r="AD45" s="163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7" t="e">
        <f>IF(ISNA(VLOOKUP($B46,#REF!,AA$4,0))=FALSE,VLOOKUP($B46,#REF!,AA$4,0),"")</f>
        <v>#REF!</v>
      </c>
      <c r="AB46" s="168" t="e">
        <f>IF(ISNA(VLOOKUP($B46,#REF!,AB$4,0))=FALSE,VLOOKUP($B46,#REF!,AB$4,0),"")</f>
        <v>#REF!</v>
      </c>
      <c r="AC46" s="168" t="e">
        <f>IF(ISNA(VLOOKUP($B46,#REF!,AC$4,0))=FALSE,VLOOKUP($B46,#REF!,AC$4,0),"")</f>
        <v>#REF!</v>
      </c>
      <c r="AD46" s="169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6" t="s">
        <v>30</v>
      </c>
      <c r="T47" s="126"/>
      <c r="U47" s="126"/>
      <c r="V47" s="126"/>
      <c r="W47" s="126"/>
      <c r="X47" s="126"/>
      <c r="Y47" s="126"/>
      <c r="Z47" s="126"/>
      <c r="AA47" s="12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6" t="s">
        <v>22</v>
      </c>
      <c r="L48" s="126"/>
      <c r="M48" s="126"/>
      <c r="N48" s="126"/>
      <c r="O48" s="126"/>
      <c r="P48" s="126"/>
      <c r="Q48" s="126"/>
      <c r="R48" s="126"/>
      <c r="T48" s="21"/>
      <c r="U48" s="21"/>
      <c r="V48" s="126" t="s">
        <v>23</v>
      </c>
      <c r="W48" s="126"/>
      <c r="X48" s="126"/>
      <c r="Y48" s="126"/>
      <c r="Z48" s="126"/>
      <c r="AA48" s="12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6" t="s">
        <v>24</v>
      </c>
      <c r="L49" s="126"/>
      <c r="M49" s="126"/>
      <c r="N49" s="126"/>
      <c r="O49" s="126"/>
      <c r="P49" s="126"/>
      <c r="Q49" s="126"/>
      <c r="R49" s="126"/>
      <c r="S49" s="30"/>
      <c r="T49" s="30"/>
      <c r="U49" s="30"/>
      <c r="V49" s="126" t="s">
        <v>24</v>
      </c>
      <c r="W49" s="126"/>
      <c r="X49" s="126"/>
      <c r="Y49" s="126"/>
      <c r="Z49" s="126"/>
      <c r="AA49" s="12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20"/>
      <c r="AB56" s="121"/>
      <c r="AC56" s="121"/>
      <c r="AD56" s="122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20"/>
      <c r="AB57" s="121"/>
      <c r="AC57" s="121"/>
      <c r="AD57" s="122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20"/>
      <c r="AB58" s="121"/>
      <c r="AC58" s="121"/>
      <c r="AD58" s="122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20"/>
      <c r="AB59" s="121"/>
      <c r="AC59" s="121"/>
      <c r="AD59" s="122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20"/>
      <c r="AB60" s="121"/>
      <c r="AC60" s="121"/>
      <c r="AD60" s="122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20"/>
      <c r="AB61" s="121"/>
      <c r="AC61" s="121"/>
      <c r="AD61" s="122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20"/>
      <c r="AB62" s="121"/>
      <c r="AC62" s="121"/>
      <c r="AD62" s="122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20"/>
      <c r="AB63" s="121"/>
      <c r="AC63" s="121"/>
      <c r="AD63" s="122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20"/>
      <c r="AB64" s="121"/>
      <c r="AC64" s="121"/>
      <c r="AD64" s="122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20"/>
      <c r="AB65" s="121"/>
      <c r="AC65" s="121"/>
      <c r="AD65" s="122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20"/>
      <c r="AB66" s="121"/>
      <c r="AC66" s="121"/>
      <c r="AD66" s="122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20"/>
      <c r="AB67" s="121"/>
      <c r="AC67" s="121"/>
      <c r="AD67" s="122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20"/>
      <c r="AB68" s="121"/>
      <c r="AC68" s="121"/>
      <c r="AD68" s="122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3"/>
      <c r="AB69" s="124"/>
      <c r="AC69" s="124"/>
      <c r="AD69" s="125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6" t="s">
        <v>30</v>
      </c>
      <c r="T70" s="126"/>
      <c r="U70" s="126"/>
      <c r="V70" s="126"/>
      <c r="W70" s="126"/>
      <c r="X70" s="126"/>
      <c r="Y70" s="126"/>
      <c r="Z70" s="126"/>
      <c r="AA70" s="12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6" t="s">
        <v>22</v>
      </c>
      <c r="L71" s="126"/>
      <c r="M71" s="126"/>
      <c r="N71" s="126"/>
      <c r="O71" s="126"/>
      <c r="P71" s="126"/>
      <c r="Q71" s="126"/>
      <c r="R71" s="126"/>
      <c r="T71" s="21"/>
      <c r="U71" s="21"/>
      <c r="V71" s="126" t="s">
        <v>23</v>
      </c>
      <c r="W71" s="126"/>
      <c r="X71" s="126"/>
      <c r="Y71" s="126"/>
      <c r="Z71" s="126"/>
      <c r="AA71" s="12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6" t="s">
        <v>24</v>
      </c>
      <c r="L72" s="126"/>
      <c r="M72" s="126"/>
      <c r="N72" s="126"/>
      <c r="O72" s="126"/>
      <c r="P72" s="126"/>
      <c r="Q72" s="126"/>
      <c r="R72" s="126"/>
      <c r="S72" s="30"/>
      <c r="T72" s="30"/>
      <c r="U72" s="30"/>
      <c r="V72" s="126" t="s">
        <v>24</v>
      </c>
      <c r="W72" s="126"/>
      <c r="X72" s="126"/>
      <c r="Y72" s="126"/>
      <c r="Z72" s="126"/>
      <c r="AA72" s="12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20"/>
      <c r="AB79" s="121"/>
      <c r="AC79" s="121"/>
      <c r="AD79" s="122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20"/>
      <c r="AB80" s="121"/>
      <c r="AC80" s="121"/>
      <c r="AD80" s="122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20"/>
      <c r="AB81" s="121"/>
      <c r="AC81" s="121"/>
      <c r="AD81" s="122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20"/>
      <c r="AB82" s="121"/>
      <c r="AC82" s="121"/>
      <c r="AD82" s="122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20"/>
      <c r="AB83" s="121"/>
      <c r="AC83" s="121"/>
      <c r="AD83" s="122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20"/>
      <c r="AB84" s="121"/>
      <c r="AC84" s="121"/>
      <c r="AD84" s="122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20"/>
      <c r="AB85" s="121"/>
      <c r="AC85" s="121"/>
      <c r="AD85" s="122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20"/>
      <c r="AB86" s="121"/>
      <c r="AC86" s="121"/>
      <c r="AD86" s="122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20"/>
      <c r="AB87" s="121"/>
      <c r="AC87" s="121"/>
      <c r="AD87" s="122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20"/>
      <c r="AB88" s="121"/>
      <c r="AC88" s="121"/>
      <c r="AD88" s="122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20"/>
      <c r="AB89" s="121"/>
      <c r="AC89" s="121"/>
      <c r="AD89" s="122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20"/>
      <c r="AB90" s="121"/>
      <c r="AC90" s="121"/>
      <c r="AD90" s="122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20"/>
      <c r="AB91" s="121"/>
      <c r="AC91" s="121"/>
      <c r="AD91" s="122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3"/>
      <c r="AB92" s="124"/>
      <c r="AC92" s="124"/>
      <c r="AD92" s="125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6" t="s">
        <v>30</v>
      </c>
      <c r="T93" s="126"/>
      <c r="U93" s="126"/>
      <c r="V93" s="126"/>
      <c r="W93" s="126"/>
      <c r="X93" s="126"/>
      <c r="Y93" s="126"/>
      <c r="Z93" s="126"/>
      <c r="AA93" s="12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6" t="s">
        <v>22</v>
      </c>
      <c r="L94" s="126"/>
      <c r="M94" s="126"/>
      <c r="N94" s="126"/>
      <c r="O94" s="126"/>
      <c r="P94" s="126"/>
      <c r="Q94" s="126"/>
      <c r="R94" s="126"/>
      <c r="T94" s="21"/>
      <c r="U94" s="21"/>
      <c r="V94" s="126" t="s">
        <v>23</v>
      </c>
      <c r="W94" s="126"/>
      <c r="X94" s="126"/>
      <c r="Y94" s="126"/>
      <c r="Z94" s="126"/>
      <c r="AA94" s="12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6" t="s">
        <v>24</v>
      </c>
      <c r="L95" s="126"/>
      <c r="M95" s="126"/>
      <c r="N95" s="126"/>
      <c r="O95" s="126"/>
      <c r="P95" s="126"/>
      <c r="Q95" s="126"/>
      <c r="R95" s="126"/>
      <c r="S95" s="30"/>
      <c r="T95" s="30"/>
      <c r="U95" s="30"/>
      <c r="V95" s="126" t="s">
        <v>24</v>
      </c>
      <c r="W95" s="126"/>
      <c r="X95" s="126"/>
      <c r="Y95" s="126"/>
      <c r="Z95" s="126"/>
      <c r="AA95" s="12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9" t="s">
        <v>5</v>
      </c>
      <c r="B1" s="139"/>
      <c r="C1" s="139"/>
      <c r="D1" s="139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9" t="s">
        <v>6</v>
      </c>
      <c r="B2" s="139"/>
      <c r="C2" s="139"/>
      <c r="D2" s="139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7" t="s">
        <v>3</v>
      </c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3" t="s">
        <v>2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F5" s="46"/>
    </row>
    <row r="6" spans="1:32" s="11" customFormat="1" ht="17.25" customHeight="1">
      <c r="A6" s="140" t="s">
        <v>4</v>
      </c>
      <c r="B6" s="10"/>
      <c r="C6" s="143" t="s">
        <v>8</v>
      </c>
      <c r="D6" s="150" t="s">
        <v>9</v>
      </c>
      <c r="E6" s="158" t="s">
        <v>10</v>
      </c>
      <c r="F6" s="146" t="s">
        <v>11</v>
      </c>
      <c r="G6" s="143" t="s">
        <v>12</v>
      </c>
      <c r="H6" s="146" t="s">
        <v>13</v>
      </c>
      <c r="I6" s="149" t="s">
        <v>14</v>
      </c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 t="s">
        <v>15</v>
      </c>
      <c r="Y6" s="149"/>
      <c r="Z6" s="149"/>
      <c r="AA6" s="130" t="s">
        <v>16</v>
      </c>
      <c r="AB6" s="131"/>
      <c r="AC6" s="131"/>
      <c r="AD6" s="132"/>
    </row>
    <row r="7" spans="1:32" s="11" customFormat="1" ht="63.75" customHeight="1">
      <c r="A7" s="141"/>
      <c r="B7" s="12"/>
      <c r="C7" s="144"/>
      <c r="D7" s="151"/>
      <c r="E7" s="159"/>
      <c r="F7" s="147"/>
      <c r="G7" s="144"/>
      <c r="H7" s="154"/>
      <c r="I7" s="13" t="s">
        <v>31</v>
      </c>
      <c r="J7" s="14" t="s">
        <v>34</v>
      </c>
      <c r="K7" s="156" t="s">
        <v>32</v>
      </c>
      <c r="L7" s="156"/>
      <c r="M7" s="156"/>
      <c r="N7" s="156"/>
      <c r="O7" s="156" t="s">
        <v>33</v>
      </c>
      <c r="P7" s="156"/>
      <c r="Q7" s="156"/>
      <c r="R7" s="156"/>
      <c r="S7" s="156" t="s">
        <v>35</v>
      </c>
      <c r="T7" s="156"/>
      <c r="U7" s="156"/>
      <c r="V7" s="156"/>
      <c r="W7" s="14" t="s">
        <v>36</v>
      </c>
      <c r="X7" s="14" t="s">
        <v>37</v>
      </c>
      <c r="Y7" s="14" t="s">
        <v>38</v>
      </c>
      <c r="Z7" s="14" t="s">
        <v>39</v>
      </c>
      <c r="AA7" s="133"/>
      <c r="AB7" s="134"/>
      <c r="AC7" s="134"/>
      <c r="AD7" s="135"/>
    </row>
    <row r="8" spans="1:32" s="18" customFormat="1" ht="21">
      <c r="A8" s="142"/>
      <c r="B8" s="15"/>
      <c r="C8" s="145"/>
      <c r="D8" s="152"/>
      <c r="E8" s="160"/>
      <c r="F8" s="148"/>
      <c r="G8" s="145"/>
      <c r="H8" s="15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6"/>
      <c r="AB8" s="137"/>
      <c r="AC8" s="137"/>
      <c r="AD8" s="138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4" t="e">
        <f>IF(ISNA(VLOOKUP($B9,#REF!,AA$4,0))=FALSE,VLOOKUP($B9,#REF!,AA$4,0),"")</f>
        <v>#REF!</v>
      </c>
      <c r="AB9" s="165" t="e">
        <f>IF(ISNA(VLOOKUP($B9,#REF!,AB$4,0))=FALSE,VLOOKUP($B9,#REF!,AB$4,0),"")</f>
        <v>#REF!</v>
      </c>
      <c r="AC9" s="165" t="e">
        <f>IF(ISNA(VLOOKUP($B9,#REF!,AC$4,0))=FALSE,VLOOKUP($B9,#REF!,AC$4,0),"")</f>
        <v>#REF!</v>
      </c>
      <c r="AD9" s="166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1" t="e">
        <f>IF(ISNA(VLOOKUP($B10,#REF!,AA$4,0))=FALSE,VLOOKUP($B10,#REF!,AA$4,0),"")</f>
        <v>#REF!</v>
      </c>
      <c r="AB10" s="162" t="e">
        <f>IF(ISNA(VLOOKUP($B10,#REF!,AB$4,0))=FALSE,VLOOKUP($B10,#REF!,AB$4,0),"")</f>
        <v>#REF!</v>
      </c>
      <c r="AC10" s="162" t="e">
        <f>IF(ISNA(VLOOKUP($B10,#REF!,AC$4,0))=FALSE,VLOOKUP($B10,#REF!,AC$4,0),"")</f>
        <v>#REF!</v>
      </c>
      <c r="AD10" s="163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1" t="e">
        <f>IF(ISNA(VLOOKUP($B11,#REF!,AA$4,0))=FALSE,VLOOKUP($B11,#REF!,AA$4,0),"")</f>
        <v>#REF!</v>
      </c>
      <c r="AB11" s="162" t="e">
        <f>IF(ISNA(VLOOKUP($B11,#REF!,AB$4,0))=FALSE,VLOOKUP($B11,#REF!,AB$4,0),"")</f>
        <v>#REF!</v>
      </c>
      <c r="AC11" s="162" t="e">
        <f>IF(ISNA(VLOOKUP($B11,#REF!,AC$4,0))=FALSE,VLOOKUP($B11,#REF!,AC$4,0),"")</f>
        <v>#REF!</v>
      </c>
      <c r="AD11" s="163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1" t="e">
        <f>IF(ISNA(VLOOKUP($B12,#REF!,AA$4,0))=FALSE,VLOOKUP($B12,#REF!,AA$4,0),"")</f>
        <v>#REF!</v>
      </c>
      <c r="AB12" s="162" t="e">
        <f>IF(ISNA(VLOOKUP($B12,#REF!,AB$4,0))=FALSE,VLOOKUP($B12,#REF!,AB$4,0),"")</f>
        <v>#REF!</v>
      </c>
      <c r="AC12" s="162" t="e">
        <f>IF(ISNA(VLOOKUP($B12,#REF!,AC$4,0))=FALSE,VLOOKUP($B12,#REF!,AC$4,0),"")</f>
        <v>#REF!</v>
      </c>
      <c r="AD12" s="163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1" t="e">
        <f>IF(ISNA(VLOOKUP($B13,#REF!,AA$4,0))=FALSE,VLOOKUP($B13,#REF!,AA$4,0),"")</f>
        <v>#REF!</v>
      </c>
      <c r="AB13" s="162" t="e">
        <f>IF(ISNA(VLOOKUP($B13,#REF!,AB$4,0))=FALSE,VLOOKUP($B13,#REF!,AB$4,0),"")</f>
        <v>#REF!</v>
      </c>
      <c r="AC13" s="162" t="e">
        <f>IF(ISNA(VLOOKUP($B13,#REF!,AC$4,0))=FALSE,VLOOKUP($B13,#REF!,AC$4,0),"")</f>
        <v>#REF!</v>
      </c>
      <c r="AD13" s="163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1" t="e">
        <f>IF(ISNA(VLOOKUP($B14,#REF!,AA$4,0))=FALSE,VLOOKUP($B14,#REF!,AA$4,0),"")</f>
        <v>#REF!</v>
      </c>
      <c r="AB14" s="162" t="e">
        <f>IF(ISNA(VLOOKUP($B14,#REF!,AB$4,0))=FALSE,VLOOKUP($B14,#REF!,AB$4,0),"")</f>
        <v>#REF!</v>
      </c>
      <c r="AC14" s="162" t="e">
        <f>IF(ISNA(VLOOKUP($B14,#REF!,AC$4,0))=FALSE,VLOOKUP($B14,#REF!,AC$4,0),"")</f>
        <v>#REF!</v>
      </c>
      <c r="AD14" s="163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1" t="e">
        <f>IF(ISNA(VLOOKUP($B15,#REF!,AA$4,0))=FALSE,VLOOKUP($B15,#REF!,AA$4,0),"")</f>
        <v>#REF!</v>
      </c>
      <c r="AB15" s="162" t="e">
        <f>IF(ISNA(VLOOKUP($B15,#REF!,AB$4,0))=FALSE,VLOOKUP($B15,#REF!,AB$4,0),"")</f>
        <v>#REF!</v>
      </c>
      <c r="AC15" s="162" t="e">
        <f>IF(ISNA(VLOOKUP($B15,#REF!,AC$4,0))=FALSE,VLOOKUP($B15,#REF!,AC$4,0),"")</f>
        <v>#REF!</v>
      </c>
      <c r="AD15" s="163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1" t="e">
        <f>IF(ISNA(VLOOKUP($B16,#REF!,AA$4,0))=FALSE,VLOOKUP($B16,#REF!,AA$4,0),"")</f>
        <v>#REF!</v>
      </c>
      <c r="AB16" s="162" t="e">
        <f>IF(ISNA(VLOOKUP($B16,#REF!,AB$4,0))=FALSE,VLOOKUP($B16,#REF!,AB$4,0),"")</f>
        <v>#REF!</v>
      </c>
      <c r="AC16" s="162" t="e">
        <f>IF(ISNA(VLOOKUP($B16,#REF!,AC$4,0))=FALSE,VLOOKUP($B16,#REF!,AC$4,0),"")</f>
        <v>#REF!</v>
      </c>
      <c r="AD16" s="163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1" t="e">
        <f>IF(ISNA(VLOOKUP($B17,#REF!,AA$4,0))=FALSE,VLOOKUP($B17,#REF!,AA$4,0),"")</f>
        <v>#REF!</v>
      </c>
      <c r="AB17" s="162" t="e">
        <f>IF(ISNA(VLOOKUP($B17,#REF!,AB$4,0))=FALSE,VLOOKUP($B17,#REF!,AB$4,0),"")</f>
        <v>#REF!</v>
      </c>
      <c r="AC17" s="162" t="e">
        <f>IF(ISNA(VLOOKUP($B17,#REF!,AC$4,0))=FALSE,VLOOKUP($B17,#REF!,AC$4,0),"")</f>
        <v>#REF!</v>
      </c>
      <c r="AD17" s="163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1" t="e">
        <f>IF(ISNA(VLOOKUP($B18,#REF!,AA$4,0))=FALSE,VLOOKUP($B18,#REF!,AA$4,0),"")</f>
        <v>#REF!</v>
      </c>
      <c r="AB18" s="162" t="e">
        <f>IF(ISNA(VLOOKUP($B18,#REF!,AB$4,0))=FALSE,VLOOKUP($B18,#REF!,AB$4,0),"")</f>
        <v>#REF!</v>
      </c>
      <c r="AC18" s="162" t="e">
        <f>IF(ISNA(VLOOKUP($B18,#REF!,AC$4,0))=FALSE,VLOOKUP($B18,#REF!,AC$4,0),"")</f>
        <v>#REF!</v>
      </c>
      <c r="AD18" s="163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1" t="e">
        <f>IF(ISNA(VLOOKUP($B19,#REF!,AA$4,0))=FALSE,VLOOKUP($B19,#REF!,AA$4,0),"")</f>
        <v>#REF!</v>
      </c>
      <c r="AB19" s="162" t="e">
        <f>IF(ISNA(VLOOKUP($B19,#REF!,AB$4,0))=FALSE,VLOOKUP($B19,#REF!,AB$4,0),"")</f>
        <v>#REF!</v>
      </c>
      <c r="AC19" s="162" t="e">
        <f>IF(ISNA(VLOOKUP($B19,#REF!,AC$4,0))=FALSE,VLOOKUP($B19,#REF!,AC$4,0),"")</f>
        <v>#REF!</v>
      </c>
      <c r="AD19" s="163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1" t="e">
        <f>IF(ISNA(VLOOKUP($B20,#REF!,AA$4,0))=FALSE,VLOOKUP($B20,#REF!,AA$4,0),"")</f>
        <v>#REF!</v>
      </c>
      <c r="AB20" s="162" t="e">
        <f>IF(ISNA(VLOOKUP($B20,#REF!,AB$4,0))=FALSE,VLOOKUP($B20,#REF!,AB$4,0),"")</f>
        <v>#REF!</v>
      </c>
      <c r="AC20" s="162" t="e">
        <f>IF(ISNA(VLOOKUP($B20,#REF!,AC$4,0))=FALSE,VLOOKUP($B20,#REF!,AC$4,0),"")</f>
        <v>#REF!</v>
      </c>
      <c r="AD20" s="163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1" t="e">
        <f>IF(ISNA(VLOOKUP($B21,#REF!,AA$4,0))=FALSE,VLOOKUP($B21,#REF!,AA$4,0),"")</f>
        <v>#REF!</v>
      </c>
      <c r="AB21" s="162" t="e">
        <f>IF(ISNA(VLOOKUP($B21,#REF!,AB$4,0))=FALSE,VLOOKUP($B21,#REF!,AB$4,0),"")</f>
        <v>#REF!</v>
      </c>
      <c r="AC21" s="162" t="e">
        <f>IF(ISNA(VLOOKUP($B21,#REF!,AC$4,0))=FALSE,VLOOKUP($B21,#REF!,AC$4,0),"")</f>
        <v>#REF!</v>
      </c>
      <c r="AD21" s="163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1" t="e">
        <f>IF(ISNA(VLOOKUP($B22,#REF!,AA$4,0))=FALSE,VLOOKUP($B22,#REF!,AA$4,0),"")</f>
        <v>#REF!</v>
      </c>
      <c r="AB22" s="162" t="e">
        <f>IF(ISNA(VLOOKUP($B22,#REF!,AB$4,0))=FALSE,VLOOKUP($B22,#REF!,AB$4,0),"")</f>
        <v>#REF!</v>
      </c>
      <c r="AC22" s="162" t="e">
        <f>IF(ISNA(VLOOKUP($B22,#REF!,AC$4,0))=FALSE,VLOOKUP($B22,#REF!,AC$4,0),"")</f>
        <v>#REF!</v>
      </c>
      <c r="AD22" s="163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7" t="e">
        <f>IF(ISNA(VLOOKUP($B23,#REF!,AA$4,0))=FALSE,VLOOKUP($B23,#REF!,AA$4,0),"")</f>
        <v>#REF!</v>
      </c>
      <c r="AB23" s="168" t="e">
        <f>IF(ISNA(VLOOKUP($B23,#REF!,AB$4,0))=FALSE,VLOOKUP($B23,#REF!,AB$4,0),"")</f>
        <v>#REF!</v>
      </c>
      <c r="AC23" s="168" t="e">
        <f>IF(ISNA(VLOOKUP($B23,#REF!,AC$4,0))=FALSE,VLOOKUP($B23,#REF!,AC$4,0),"")</f>
        <v>#REF!</v>
      </c>
      <c r="AD23" s="169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6" t="s">
        <v>30</v>
      </c>
      <c r="T24" s="126"/>
      <c r="U24" s="126"/>
      <c r="V24" s="126"/>
      <c r="W24" s="126"/>
      <c r="X24" s="126"/>
      <c r="Y24" s="126"/>
      <c r="Z24" s="126"/>
      <c r="AA24" s="12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6" t="s">
        <v>22</v>
      </c>
      <c r="L25" s="126"/>
      <c r="M25" s="126"/>
      <c r="N25" s="126"/>
      <c r="O25" s="126"/>
      <c r="P25" s="126"/>
      <c r="Q25" s="126"/>
      <c r="R25" s="126"/>
      <c r="T25" s="21"/>
      <c r="U25" s="21"/>
      <c r="V25" s="126" t="s">
        <v>23</v>
      </c>
      <c r="W25" s="126"/>
      <c r="X25" s="126"/>
      <c r="Y25" s="126"/>
      <c r="Z25" s="126"/>
      <c r="AA25" s="12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6" t="s">
        <v>24</v>
      </c>
      <c r="L26" s="126"/>
      <c r="M26" s="126"/>
      <c r="N26" s="126"/>
      <c r="O26" s="126"/>
      <c r="P26" s="126"/>
      <c r="Q26" s="126"/>
      <c r="R26" s="126"/>
      <c r="S26" s="30"/>
      <c r="T26" s="30"/>
      <c r="U26" s="30"/>
      <c r="V26" s="126" t="s">
        <v>24</v>
      </c>
      <c r="W26" s="126"/>
      <c r="X26" s="126"/>
      <c r="Y26" s="126"/>
      <c r="Z26" s="126"/>
      <c r="AA26" s="12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4" t="e">
        <f>IF(ISNA(VLOOKUP($B32,#REF!,AA$4,0))=FALSE,VLOOKUP($B32,#REF!,AA$4,0),"")</f>
        <v>#REF!</v>
      </c>
      <c r="AB32" s="165" t="e">
        <f>IF(ISNA(VLOOKUP($B32,#REF!,AB$4,0))=FALSE,VLOOKUP($B32,#REF!,AB$4,0),"")</f>
        <v>#REF!</v>
      </c>
      <c r="AC32" s="165" t="e">
        <f>IF(ISNA(VLOOKUP($B32,#REF!,AC$4,0))=FALSE,VLOOKUP($B32,#REF!,AC$4,0),"")</f>
        <v>#REF!</v>
      </c>
      <c r="AD32" s="166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1" t="e">
        <f>IF(ISNA(VLOOKUP($B33,#REF!,AA$4,0))=FALSE,VLOOKUP($B33,#REF!,AA$4,0),"")</f>
        <v>#REF!</v>
      </c>
      <c r="AB33" s="162" t="e">
        <f>IF(ISNA(VLOOKUP($B33,#REF!,AB$4,0))=FALSE,VLOOKUP($B33,#REF!,AB$4,0),"")</f>
        <v>#REF!</v>
      </c>
      <c r="AC33" s="162" t="e">
        <f>IF(ISNA(VLOOKUP($B33,#REF!,AC$4,0))=FALSE,VLOOKUP($B33,#REF!,AC$4,0),"")</f>
        <v>#REF!</v>
      </c>
      <c r="AD33" s="163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1" t="e">
        <f>IF(ISNA(VLOOKUP($B34,#REF!,AA$4,0))=FALSE,VLOOKUP($B34,#REF!,AA$4,0),"")</f>
        <v>#REF!</v>
      </c>
      <c r="AB34" s="162" t="e">
        <f>IF(ISNA(VLOOKUP($B34,#REF!,AB$4,0))=FALSE,VLOOKUP($B34,#REF!,AB$4,0),"")</f>
        <v>#REF!</v>
      </c>
      <c r="AC34" s="162" t="e">
        <f>IF(ISNA(VLOOKUP($B34,#REF!,AC$4,0))=FALSE,VLOOKUP($B34,#REF!,AC$4,0),"")</f>
        <v>#REF!</v>
      </c>
      <c r="AD34" s="163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1" t="e">
        <f>IF(ISNA(VLOOKUP($B35,#REF!,AA$4,0))=FALSE,VLOOKUP($B35,#REF!,AA$4,0),"")</f>
        <v>#REF!</v>
      </c>
      <c r="AB35" s="162" t="e">
        <f>IF(ISNA(VLOOKUP($B35,#REF!,AB$4,0))=FALSE,VLOOKUP($B35,#REF!,AB$4,0),"")</f>
        <v>#REF!</v>
      </c>
      <c r="AC35" s="162" t="e">
        <f>IF(ISNA(VLOOKUP($B35,#REF!,AC$4,0))=FALSE,VLOOKUP($B35,#REF!,AC$4,0),"")</f>
        <v>#REF!</v>
      </c>
      <c r="AD35" s="163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1" t="e">
        <f>IF(ISNA(VLOOKUP($B36,#REF!,AA$4,0))=FALSE,VLOOKUP($B36,#REF!,AA$4,0),"")</f>
        <v>#REF!</v>
      </c>
      <c r="AB36" s="162" t="e">
        <f>IF(ISNA(VLOOKUP($B36,#REF!,AB$4,0))=FALSE,VLOOKUP($B36,#REF!,AB$4,0),"")</f>
        <v>#REF!</v>
      </c>
      <c r="AC36" s="162" t="e">
        <f>IF(ISNA(VLOOKUP($B36,#REF!,AC$4,0))=FALSE,VLOOKUP($B36,#REF!,AC$4,0),"")</f>
        <v>#REF!</v>
      </c>
      <c r="AD36" s="163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1" t="e">
        <f>IF(ISNA(VLOOKUP($B37,#REF!,AA$4,0))=FALSE,VLOOKUP($B37,#REF!,AA$4,0),"")</f>
        <v>#REF!</v>
      </c>
      <c r="AB37" s="162" t="e">
        <f>IF(ISNA(VLOOKUP($B37,#REF!,AB$4,0))=FALSE,VLOOKUP($B37,#REF!,AB$4,0),"")</f>
        <v>#REF!</v>
      </c>
      <c r="AC37" s="162" t="e">
        <f>IF(ISNA(VLOOKUP($B37,#REF!,AC$4,0))=FALSE,VLOOKUP($B37,#REF!,AC$4,0),"")</f>
        <v>#REF!</v>
      </c>
      <c r="AD37" s="163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1" t="e">
        <f>IF(ISNA(VLOOKUP($B38,#REF!,AA$4,0))=FALSE,VLOOKUP($B38,#REF!,AA$4,0),"")</f>
        <v>#REF!</v>
      </c>
      <c r="AB38" s="162" t="e">
        <f>IF(ISNA(VLOOKUP($B38,#REF!,AB$4,0))=FALSE,VLOOKUP($B38,#REF!,AB$4,0),"")</f>
        <v>#REF!</v>
      </c>
      <c r="AC38" s="162" t="e">
        <f>IF(ISNA(VLOOKUP($B38,#REF!,AC$4,0))=FALSE,VLOOKUP($B38,#REF!,AC$4,0),"")</f>
        <v>#REF!</v>
      </c>
      <c r="AD38" s="163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1" t="e">
        <f>IF(ISNA(VLOOKUP($B39,#REF!,AA$4,0))=FALSE,VLOOKUP($B39,#REF!,AA$4,0),"")</f>
        <v>#REF!</v>
      </c>
      <c r="AB39" s="162" t="e">
        <f>IF(ISNA(VLOOKUP($B39,#REF!,AB$4,0))=FALSE,VLOOKUP($B39,#REF!,AB$4,0),"")</f>
        <v>#REF!</v>
      </c>
      <c r="AC39" s="162" t="e">
        <f>IF(ISNA(VLOOKUP($B39,#REF!,AC$4,0))=FALSE,VLOOKUP($B39,#REF!,AC$4,0),"")</f>
        <v>#REF!</v>
      </c>
      <c r="AD39" s="163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1" t="e">
        <f>IF(ISNA(VLOOKUP($B40,#REF!,AA$4,0))=FALSE,VLOOKUP($B40,#REF!,AA$4,0),"")</f>
        <v>#REF!</v>
      </c>
      <c r="AB40" s="162" t="e">
        <f>IF(ISNA(VLOOKUP($B40,#REF!,AB$4,0))=FALSE,VLOOKUP($B40,#REF!,AB$4,0),"")</f>
        <v>#REF!</v>
      </c>
      <c r="AC40" s="162" t="e">
        <f>IF(ISNA(VLOOKUP($B40,#REF!,AC$4,0))=FALSE,VLOOKUP($B40,#REF!,AC$4,0),"")</f>
        <v>#REF!</v>
      </c>
      <c r="AD40" s="163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1" t="e">
        <f>IF(ISNA(VLOOKUP($B41,#REF!,AA$4,0))=FALSE,VLOOKUP($B41,#REF!,AA$4,0),"")</f>
        <v>#REF!</v>
      </c>
      <c r="AB41" s="162" t="e">
        <f>IF(ISNA(VLOOKUP($B41,#REF!,AB$4,0))=FALSE,VLOOKUP($B41,#REF!,AB$4,0),"")</f>
        <v>#REF!</v>
      </c>
      <c r="AC41" s="162" t="e">
        <f>IF(ISNA(VLOOKUP($B41,#REF!,AC$4,0))=FALSE,VLOOKUP($B41,#REF!,AC$4,0),"")</f>
        <v>#REF!</v>
      </c>
      <c r="AD41" s="163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1" t="e">
        <f>IF(ISNA(VLOOKUP($B42,#REF!,AA$4,0))=FALSE,VLOOKUP($B42,#REF!,AA$4,0),"")</f>
        <v>#REF!</v>
      </c>
      <c r="AB42" s="162" t="e">
        <f>IF(ISNA(VLOOKUP($B42,#REF!,AB$4,0))=FALSE,VLOOKUP($B42,#REF!,AB$4,0),"")</f>
        <v>#REF!</v>
      </c>
      <c r="AC42" s="162" t="e">
        <f>IF(ISNA(VLOOKUP($B42,#REF!,AC$4,0))=FALSE,VLOOKUP($B42,#REF!,AC$4,0),"")</f>
        <v>#REF!</v>
      </c>
      <c r="AD42" s="163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1" t="e">
        <f>IF(ISNA(VLOOKUP($B43,#REF!,AA$4,0))=FALSE,VLOOKUP($B43,#REF!,AA$4,0),"")</f>
        <v>#REF!</v>
      </c>
      <c r="AB43" s="162" t="e">
        <f>IF(ISNA(VLOOKUP($B43,#REF!,AB$4,0))=FALSE,VLOOKUP($B43,#REF!,AB$4,0),"")</f>
        <v>#REF!</v>
      </c>
      <c r="AC43" s="162" t="e">
        <f>IF(ISNA(VLOOKUP($B43,#REF!,AC$4,0))=FALSE,VLOOKUP($B43,#REF!,AC$4,0),"")</f>
        <v>#REF!</v>
      </c>
      <c r="AD43" s="163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1" t="e">
        <f>IF(ISNA(VLOOKUP($B44,#REF!,AA$4,0))=FALSE,VLOOKUP($B44,#REF!,AA$4,0),"")</f>
        <v>#REF!</v>
      </c>
      <c r="AB44" s="162" t="e">
        <f>IF(ISNA(VLOOKUP($B44,#REF!,AB$4,0))=FALSE,VLOOKUP($B44,#REF!,AB$4,0),"")</f>
        <v>#REF!</v>
      </c>
      <c r="AC44" s="162" t="e">
        <f>IF(ISNA(VLOOKUP($B44,#REF!,AC$4,0))=FALSE,VLOOKUP($B44,#REF!,AC$4,0),"")</f>
        <v>#REF!</v>
      </c>
      <c r="AD44" s="163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1" t="e">
        <f>IF(ISNA(VLOOKUP($B45,#REF!,AA$4,0))=FALSE,VLOOKUP($B45,#REF!,AA$4,0),"")</f>
        <v>#REF!</v>
      </c>
      <c r="AB45" s="162" t="e">
        <f>IF(ISNA(VLOOKUP($B45,#REF!,AB$4,0))=FALSE,VLOOKUP($B45,#REF!,AB$4,0),"")</f>
        <v>#REF!</v>
      </c>
      <c r="AC45" s="162" t="e">
        <f>IF(ISNA(VLOOKUP($B45,#REF!,AC$4,0))=FALSE,VLOOKUP($B45,#REF!,AC$4,0),"")</f>
        <v>#REF!</v>
      </c>
      <c r="AD45" s="163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7" t="e">
        <f>IF(ISNA(VLOOKUP($B46,#REF!,AA$4,0))=FALSE,VLOOKUP($B46,#REF!,AA$4,0),"")</f>
        <v>#REF!</v>
      </c>
      <c r="AB46" s="168" t="e">
        <f>IF(ISNA(VLOOKUP($B46,#REF!,AB$4,0))=FALSE,VLOOKUP($B46,#REF!,AB$4,0),"")</f>
        <v>#REF!</v>
      </c>
      <c r="AC46" s="168" t="e">
        <f>IF(ISNA(VLOOKUP($B46,#REF!,AC$4,0))=FALSE,VLOOKUP($B46,#REF!,AC$4,0),"")</f>
        <v>#REF!</v>
      </c>
      <c r="AD46" s="169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6" t="s">
        <v>30</v>
      </c>
      <c r="T47" s="126"/>
      <c r="U47" s="126"/>
      <c r="V47" s="126"/>
      <c r="W47" s="126"/>
      <c r="X47" s="126"/>
      <c r="Y47" s="126"/>
      <c r="Z47" s="126"/>
      <c r="AA47" s="12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6" t="s">
        <v>22</v>
      </c>
      <c r="L48" s="126"/>
      <c r="M48" s="126"/>
      <c r="N48" s="126"/>
      <c r="O48" s="126"/>
      <c r="P48" s="126"/>
      <c r="Q48" s="126"/>
      <c r="R48" s="126"/>
      <c r="T48" s="21"/>
      <c r="U48" s="21"/>
      <c r="V48" s="126" t="s">
        <v>23</v>
      </c>
      <c r="W48" s="126"/>
      <c r="X48" s="126"/>
      <c r="Y48" s="126"/>
      <c r="Z48" s="126"/>
      <c r="AA48" s="12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6" t="s">
        <v>24</v>
      </c>
      <c r="L49" s="126"/>
      <c r="M49" s="126"/>
      <c r="N49" s="126"/>
      <c r="O49" s="126"/>
      <c r="P49" s="126"/>
      <c r="Q49" s="126"/>
      <c r="R49" s="126"/>
      <c r="S49" s="30"/>
      <c r="T49" s="30"/>
      <c r="U49" s="30"/>
      <c r="V49" s="126" t="s">
        <v>24</v>
      </c>
      <c r="W49" s="126"/>
      <c r="X49" s="126"/>
      <c r="Y49" s="126"/>
      <c r="Z49" s="126"/>
      <c r="AA49" s="12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4" t="e">
        <f>IF(ISNA(VLOOKUP($B55,#REF!,AA$4,0))=FALSE,VLOOKUP($B55,#REF!,AA$4,0),"")</f>
        <v>#REF!</v>
      </c>
      <c r="AB55" s="165" t="e">
        <f>IF(ISNA(VLOOKUP($B55,#REF!,AB$4,0))=FALSE,VLOOKUP($B55,#REF!,AB$4,0),"")</f>
        <v>#REF!</v>
      </c>
      <c r="AC55" s="165" t="e">
        <f>IF(ISNA(VLOOKUP($B55,#REF!,AC$4,0))=FALSE,VLOOKUP($B55,#REF!,AC$4,0),"")</f>
        <v>#REF!</v>
      </c>
      <c r="AD55" s="166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61" t="e">
        <f>IF(ISNA(VLOOKUP($B56,#REF!,AA$4,0))=FALSE,VLOOKUP($B56,#REF!,AA$4,0),"")</f>
        <v>#REF!</v>
      </c>
      <c r="AB56" s="162" t="e">
        <f>IF(ISNA(VLOOKUP($B56,#REF!,AB$4,0))=FALSE,VLOOKUP($B56,#REF!,AB$4,0),"")</f>
        <v>#REF!</v>
      </c>
      <c r="AC56" s="162" t="e">
        <f>IF(ISNA(VLOOKUP($B56,#REF!,AC$4,0))=FALSE,VLOOKUP($B56,#REF!,AC$4,0),"")</f>
        <v>#REF!</v>
      </c>
      <c r="AD56" s="163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61" t="e">
        <f>IF(ISNA(VLOOKUP($B57,#REF!,AA$4,0))=FALSE,VLOOKUP($B57,#REF!,AA$4,0),"")</f>
        <v>#REF!</v>
      </c>
      <c r="AB57" s="162" t="e">
        <f>IF(ISNA(VLOOKUP($B57,#REF!,AB$4,0))=FALSE,VLOOKUP($B57,#REF!,AB$4,0),"")</f>
        <v>#REF!</v>
      </c>
      <c r="AC57" s="162" t="e">
        <f>IF(ISNA(VLOOKUP($B57,#REF!,AC$4,0))=FALSE,VLOOKUP($B57,#REF!,AC$4,0),"")</f>
        <v>#REF!</v>
      </c>
      <c r="AD57" s="163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61" t="e">
        <f>IF(ISNA(VLOOKUP($B58,#REF!,AA$4,0))=FALSE,VLOOKUP($B58,#REF!,AA$4,0),"")</f>
        <v>#REF!</v>
      </c>
      <c r="AB58" s="162" t="e">
        <f>IF(ISNA(VLOOKUP($B58,#REF!,AB$4,0))=FALSE,VLOOKUP($B58,#REF!,AB$4,0),"")</f>
        <v>#REF!</v>
      </c>
      <c r="AC58" s="162" t="e">
        <f>IF(ISNA(VLOOKUP($B58,#REF!,AC$4,0))=FALSE,VLOOKUP($B58,#REF!,AC$4,0),"")</f>
        <v>#REF!</v>
      </c>
      <c r="AD58" s="163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61" t="e">
        <f>IF(ISNA(VLOOKUP($B59,#REF!,AA$4,0))=FALSE,VLOOKUP($B59,#REF!,AA$4,0),"")</f>
        <v>#REF!</v>
      </c>
      <c r="AB59" s="162" t="e">
        <f>IF(ISNA(VLOOKUP($B59,#REF!,AB$4,0))=FALSE,VLOOKUP($B59,#REF!,AB$4,0),"")</f>
        <v>#REF!</v>
      </c>
      <c r="AC59" s="162" t="e">
        <f>IF(ISNA(VLOOKUP($B59,#REF!,AC$4,0))=FALSE,VLOOKUP($B59,#REF!,AC$4,0),"")</f>
        <v>#REF!</v>
      </c>
      <c r="AD59" s="163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61" t="e">
        <f>IF(ISNA(VLOOKUP($B60,#REF!,AA$4,0))=FALSE,VLOOKUP($B60,#REF!,AA$4,0),"")</f>
        <v>#REF!</v>
      </c>
      <c r="AB60" s="162" t="e">
        <f>IF(ISNA(VLOOKUP($B60,#REF!,AB$4,0))=FALSE,VLOOKUP($B60,#REF!,AB$4,0),"")</f>
        <v>#REF!</v>
      </c>
      <c r="AC60" s="162" t="e">
        <f>IF(ISNA(VLOOKUP($B60,#REF!,AC$4,0))=FALSE,VLOOKUP($B60,#REF!,AC$4,0),"")</f>
        <v>#REF!</v>
      </c>
      <c r="AD60" s="163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61" t="e">
        <f>IF(ISNA(VLOOKUP($B61,#REF!,AA$4,0))=FALSE,VLOOKUP($B61,#REF!,AA$4,0),"")</f>
        <v>#REF!</v>
      </c>
      <c r="AB61" s="162" t="e">
        <f>IF(ISNA(VLOOKUP($B61,#REF!,AB$4,0))=FALSE,VLOOKUP($B61,#REF!,AB$4,0),"")</f>
        <v>#REF!</v>
      </c>
      <c r="AC61" s="162" t="e">
        <f>IF(ISNA(VLOOKUP($B61,#REF!,AC$4,0))=FALSE,VLOOKUP($B61,#REF!,AC$4,0),"")</f>
        <v>#REF!</v>
      </c>
      <c r="AD61" s="163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61" t="e">
        <f>IF(ISNA(VLOOKUP($B62,#REF!,AA$4,0))=FALSE,VLOOKUP($B62,#REF!,AA$4,0),"")</f>
        <v>#REF!</v>
      </c>
      <c r="AB62" s="162" t="e">
        <f>IF(ISNA(VLOOKUP($B62,#REF!,AB$4,0))=FALSE,VLOOKUP($B62,#REF!,AB$4,0),"")</f>
        <v>#REF!</v>
      </c>
      <c r="AC62" s="162" t="e">
        <f>IF(ISNA(VLOOKUP($B62,#REF!,AC$4,0))=FALSE,VLOOKUP($B62,#REF!,AC$4,0),"")</f>
        <v>#REF!</v>
      </c>
      <c r="AD62" s="163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61" t="e">
        <f>IF(ISNA(VLOOKUP($B63,#REF!,AA$4,0))=FALSE,VLOOKUP($B63,#REF!,AA$4,0),"")</f>
        <v>#REF!</v>
      </c>
      <c r="AB63" s="162" t="e">
        <f>IF(ISNA(VLOOKUP($B63,#REF!,AB$4,0))=FALSE,VLOOKUP($B63,#REF!,AB$4,0),"")</f>
        <v>#REF!</v>
      </c>
      <c r="AC63" s="162" t="e">
        <f>IF(ISNA(VLOOKUP($B63,#REF!,AC$4,0))=FALSE,VLOOKUP($B63,#REF!,AC$4,0),"")</f>
        <v>#REF!</v>
      </c>
      <c r="AD63" s="163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61" t="e">
        <f>IF(ISNA(VLOOKUP($B64,#REF!,AA$4,0))=FALSE,VLOOKUP($B64,#REF!,AA$4,0),"")</f>
        <v>#REF!</v>
      </c>
      <c r="AB64" s="162" t="e">
        <f>IF(ISNA(VLOOKUP($B64,#REF!,AB$4,0))=FALSE,VLOOKUP($B64,#REF!,AB$4,0),"")</f>
        <v>#REF!</v>
      </c>
      <c r="AC64" s="162" t="e">
        <f>IF(ISNA(VLOOKUP($B64,#REF!,AC$4,0))=FALSE,VLOOKUP($B64,#REF!,AC$4,0),"")</f>
        <v>#REF!</v>
      </c>
      <c r="AD64" s="163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61" t="e">
        <f>IF(ISNA(VLOOKUP($B65,#REF!,AA$4,0))=FALSE,VLOOKUP($B65,#REF!,AA$4,0),"")</f>
        <v>#REF!</v>
      </c>
      <c r="AB65" s="162" t="e">
        <f>IF(ISNA(VLOOKUP($B65,#REF!,AB$4,0))=FALSE,VLOOKUP($B65,#REF!,AB$4,0),"")</f>
        <v>#REF!</v>
      </c>
      <c r="AC65" s="162" t="e">
        <f>IF(ISNA(VLOOKUP($B65,#REF!,AC$4,0))=FALSE,VLOOKUP($B65,#REF!,AC$4,0),"")</f>
        <v>#REF!</v>
      </c>
      <c r="AD65" s="163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61" t="e">
        <f>IF(ISNA(VLOOKUP($B66,#REF!,AA$4,0))=FALSE,VLOOKUP($B66,#REF!,AA$4,0),"")</f>
        <v>#REF!</v>
      </c>
      <c r="AB66" s="162" t="e">
        <f>IF(ISNA(VLOOKUP($B66,#REF!,AB$4,0))=FALSE,VLOOKUP($B66,#REF!,AB$4,0),"")</f>
        <v>#REF!</v>
      </c>
      <c r="AC66" s="162" t="e">
        <f>IF(ISNA(VLOOKUP($B66,#REF!,AC$4,0))=FALSE,VLOOKUP($B66,#REF!,AC$4,0),"")</f>
        <v>#REF!</v>
      </c>
      <c r="AD66" s="163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61" t="e">
        <f>IF(ISNA(VLOOKUP($B67,#REF!,AA$4,0))=FALSE,VLOOKUP($B67,#REF!,AA$4,0),"")</f>
        <v>#REF!</v>
      </c>
      <c r="AB67" s="162" t="e">
        <f>IF(ISNA(VLOOKUP($B67,#REF!,AB$4,0))=FALSE,VLOOKUP($B67,#REF!,AB$4,0),"")</f>
        <v>#REF!</v>
      </c>
      <c r="AC67" s="162" t="e">
        <f>IF(ISNA(VLOOKUP($B67,#REF!,AC$4,0))=FALSE,VLOOKUP($B67,#REF!,AC$4,0),"")</f>
        <v>#REF!</v>
      </c>
      <c r="AD67" s="163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61" t="e">
        <f>IF(ISNA(VLOOKUP($B68,#REF!,AA$4,0))=FALSE,VLOOKUP($B68,#REF!,AA$4,0),"")</f>
        <v>#REF!</v>
      </c>
      <c r="AB68" s="162" t="e">
        <f>IF(ISNA(VLOOKUP($B68,#REF!,AB$4,0))=FALSE,VLOOKUP($B68,#REF!,AB$4,0),"")</f>
        <v>#REF!</v>
      </c>
      <c r="AC68" s="162" t="e">
        <f>IF(ISNA(VLOOKUP($B68,#REF!,AC$4,0))=FALSE,VLOOKUP($B68,#REF!,AC$4,0),"")</f>
        <v>#REF!</v>
      </c>
      <c r="AD68" s="163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7" t="e">
        <f>IF(ISNA(VLOOKUP($B69,#REF!,AA$4,0))=FALSE,VLOOKUP($B69,#REF!,AA$4,0),"")</f>
        <v>#REF!</v>
      </c>
      <c r="AB69" s="168" t="e">
        <f>IF(ISNA(VLOOKUP($B69,#REF!,AB$4,0))=FALSE,VLOOKUP($B69,#REF!,AB$4,0),"")</f>
        <v>#REF!</v>
      </c>
      <c r="AC69" s="168" t="e">
        <f>IF(ISNA(VLOOKUP($B69,#REF!,AC$4,0))=FALSE,VLOOKUP($B69,#REF!,AC$4,0),"")</f>
        <v>#REF!</v>
      </c>
      <c r="AD69" s="169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6" t="s">
        <v>30</v>
      </c>
      <c r="T70" s="126"/>
      <c r="U70" s="126"/>
      <c r="V70" s="126"/>
      <c r="W70" s="126"/>
      <c r="X70" s="126"/>
      <c r="Y70" s="126"/>
      <c r="Z70" s="126"/>
      <c r="AA70" s="12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6" t="s">
        <v>22</v>
      </c>
      <c r="L71" s="126"/>
      <c r="M71" s="126"/>
      <c r="N71" s="126"/>
      <c r="O71" s="126"/>
      <c r="P71" s="126"/>
      <c r="Q71" s="126"/>
      <c r="R71" s="126"/>
      <c r="T71" s="21"/>
      <c r="U71" s="21"/>
      <c r="V71" s="126" t="s">
        <v>23</v>
      </c>
      <c r="W71" s="126"/>
      <c r="X71" s="126"/>
      <c r="Y71" s="126"/>
      <c r="Z71" s="126"/>
      <c r="AA71" s="12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6" t="s">
        <v>24</v>
      </c>
      <c r="L72" s="126"/>
      <c r="M72" s="126"/>
      <c r="N72" s="126"/>
      <c r="O72" s="126"/>
      <c r="P72" s="126"/>
      <c r="Q72" s="126"/>
      <c r="R72" s="126"/>
      <c r="S72" s="30"/>
      <c r="T72" s="30"/>
      <c r="U72" s="30"/>
      <c r="V72" s="126" t="s">
        <v>24</v>
      </c>
      <c r="W72" s="126"/>
      <c r="X72" s="126"/>
      <c r="Y72" s="126"/>
      <c r="Z72" s="126"/>
      <c r="AA72" s="12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20"/>
      <c r="AB79" s="121"/>
      <c r="AC79" s="121"/>
      <c r="AD79" s="122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20"/>
      <c r="AB80" s="121"/>
      <c r="AC80" s="121"/>
      <c r="AD80" s="122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20"/>
      <c r="AB81" s="121"/>
      <c r="AC81" s="121"/>
      <c r="AD81" s="122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20"/>
      <c r="AB82" s="121"/>
      <c r="AC82" s="121"/>
      <c r="AD82" s="122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20"/>
      <c r="AB83" s="121"/>
      <c r="AC83" s="121"/>
      <c r="AD83" s="122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20"/>
      <c r="AB84" s="121"/>
      <c r="AC84" s="121"/>
      <c r="AD84" s="122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20"/>
      <c r="AB85" s="121"/>
      <c r="AC85" s="121"/>
      <c r="AD85" s="122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20"/>
      <c r="AB86" s="121"/>
      <c r="AC86" s="121"/>
      <c r="AD86" s="122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20"/>
      <c r="AB87" s="121"/>
      <c r="AC87" s="121"/>
      <c r="AD87" s="122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20"/>
      <c r="AB88" s="121"/>
      <c r="AC88" s="121"/>
      <c r="AD88" s="122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20"/>
      <c r="AB89" s="121"/>
      <c r="AC89" s="121"/>
      <c r="AD89" s="122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20"/>
      <c r="AB90" s="121"/>
      <c r="AC90" s="121"/>
      <c r="AD90" s="122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20"/>
      <c r="AB91" s="121"/>
      <c r="AC91" s="121"/>
      <c r="AD91" s="122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3"/>
      <c r="AB92" s="124"/>
      <c r="AC92" s="124"/>
      <c r="AD92" s="125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6" t="s">
        <v>30</v>
      </c>
      <c r="T93" s="126"/>
      <c r="U93" s="126"/>
      <c r="V93" s="126"/>
      <c r="W93" s="126"/>
      <c r="X93" s="126"/>
      <c r="Y93" s="126"/>
      <c r="Z93" s="126"/>
      <c r="AA93" s="12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6" t="s">
        <v>22</v>
      </c>
      <c r="L94" s="126"/>
      <c r="M94" s="126"/>
      <c r="N94" s="126"/>
      <c r="O94" s="126"/>
      <c r="P94" s="126"/>
      <c r="Q94" s="126"/>
      <c r="R94" s="126"/>
      <c r="T94" s="21"/>
      <c r="U94" s="21"/>
      <c r="V94" s="126" t="s">
        <v>23</v>
      </c>
      <c r="W94" s="126"/>
      <c r="X94" s="126"/>
      <c r="Y94" s="126"/>
      <c r="Z94" s="126"/>
      <c r="AA94" s="12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6" t="s">
        <v>24</v>
      </c>
      <c r="L95" s="126"/>
      <c r="M95" s="126"/>
      <c r="N95" s="126"/>
      <c r="O95" s="126"/>
      <c r="P95" s="126"/>
      <c r="Q95" s="126"/>
      <c r="R95" s="126"/>
      <c r="S95" s="30"/>
      <c r="T95" s="30"/>
      <c r="U95" s="30"/>
      <c r="V95" s="126" t="s">
        <v>24</v>
      </c>
      <c r="W95" s="126"/>
      <c r="X95" s="126"/>
      <c r="Y95" s="126"/>
      <c r="Z95" s="126"/>
      <c r="AA95" s="12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9" t="s">
        <v>5</v>
      </c>
      <c r="B1" s="139"/>
      <c r="C1" s="139"/>
      <c r="D1" s="139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9" t="s">
        <v>6</v>
      </c>
      <c r="B2" s="139"/>
      <c r="C2" s="139"/>
      <c r="D2" s="139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7" t="s">
        <v>3</v>
      </c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3" t="s">
        <v>2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F5" s="46"/>
    </row>
    <row r="6" spans="1:32" s="11" customFormat="1" ht="17.25" customHeight="1">
      <c r="A6" s="140" t="s">
        <v>4</v>
      </c>
      <c r="B6" s="10"/>
      <c r="C6" s="143" t="s">
        <v>8</v>
      </c>
      <c r="D6" s="150" t="s">
        <v>9</v>
      </c>
      <c r="E6" s="158" t="s">
        <v>10</v>
      </c>
      <c r="F6" s="146" t="s">
        <v>11</v>
      </c>
      <c r="G6" s="143" t="s">
        <v>12</v>
      </c>
      <c r="H6" s="146" t="s">
        <v>13</v>
      </c>
      <c r="I6" s="149" t="s">
        <v>14</v>
      </c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 t="s">
        <v>15</v>
      </c>
      <c r="Y6" s="149"/>
      <c r="Z6" s="149"/>
      <c r="AA6" s="130" t="s">
        <v>16</v>
      </c>
      <c r="AB6" s="131"/>
      <c r="AC6" s="131"/>
      <c r="AD6" s="132"/>
    </row>
    <row r="7" spans="1:32" s="11" customFormat="1" ht="63.75" customHeight="1">
      <c r="A7" s="141"/>
      <c r="B7" s="12"/>
      <c r="C7" s="144"/>
      <c r="D7" s="151"/>
      <c r="E7" s="159"/>
      <c r="F7" s="147"/>
      <c r="G7" s="144"/>
      <c r="H7" s="154"/>
      <c r="I7" s="13" t="s">
        <v>31</v>
      </c>
      <c r="J7" s="14" t="s">
        <v>34</v>
      </c>
      <c r="K7" s="156" t="s">
        <v>32</v>
      </c>
      <c r="L7" s="156"/>
      <c r="M7" s="156"/>
      <c r="N7" s="156"/>
      <c r="O7" s="156" t="s">
        <v>33</v>
      </c>
      <c r="P7" s="156"/>
      <c r="Q7" s="156"/>
      <c r="R7" s="156"/>
      <c r="S7" s="156" t="s">
        <v>35</v>
      </c>
      <c r="T7" s="156"/>
      <c r="U7" s="156"/>
      <c r="V7" s="156"/>
      <c r="W7" s="14" t="s">
        <v>36</v>
      </c>
      <c r="X7" s="14" t="s">
        <v>37</v>
      </c>
      <c r="Y7" s="14" t="s">
        <v>38</v>
      </c>
      <c r="Z7" s="14" t="s">
        <v>39</v>
      </c>
      <c r="AA7" s="133"/>
      <c r="AB7" s="134"/>
      <c r="AC7" s="134"/>
      <c r="AD7" s="135"/>
    </row>
    <row r="8" spans="1:32" s="18" customFormat="1" ht="21">
      <c r="A8" s="142"/>
      <c r="B8" s="15"/>
      <c r="C8" s="145"/>
      <c r="D8" s="152"/>
      <c r="E8" s="160"/>
      <c r="F8" s="148"/>
      <c r="G8" s="145"/>
      <c r="H8" s="15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6"/>
      <c r="AB8" s="137"/>
      <c r="AC8" s="137"/>
      <c r="AD8" s="138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4" t="e">
        <f>IF(ISNA(VLOOKUP($B9,#REF!,AA$4,0))=FALSE,VLOOKUP($B9,#REF!,AA$4,0),"")</f>
        <v>#REF!</v>
      </c>
      <c r="AB9" s="165" t="e">
        <f>IF(ISNA(VLOOKUP($B9,#REF!,AB$4,0))=FALSE,VLOOKUP($B9,#REF!,AB$4,0),"")</f>
        <v>#REF!</v>
      </c>
      <c r="AC9" s="165" t="e">
        <f>IF(ISNA(VLOOKUP($B9,#REF!,AC$4,0))=FALSE,VLOOKUP($B9,#REF!,AC$4,0),"")</f>
        <v>#REF!</v>
      </c>
      <c r="AD9" s="166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1" t="e">
        <f>IF(ISNA(VLOOKUP($B10,#REF!,AA$4,0))=FALSE,VLOOKUP($B10,#REF!,AA$4,0),"")</f>
        <v>#REF!</v>
      </c>
      <c r="AB10" s="162" t="e">
        <f>IF(ISNA(VLOOKUP($B10,#REF!,AB$4,0))=FALSE,VLOOKUP($B10,#REF!,AB$4,0),"")</f>
        <v>#REF!</v>
      </c>
      <c r="AC10" s="162" t="e">
        <f>IF(ISNA(VLOOKUP($B10,#REF!,AC$4,0))=FALSE,VLOOKUP($B10,#REF!,AC$4,0),"")</f>
        <v>#REF!</v>
      </c>
      <c r="AD10" s="163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1" t="e">
        <f>IF(ISNA(VLOOKUP($B11,#REF!,AA$4,0))=FALSE,VLOOKUP($B11,#REF!,AA$4,0),"")</f>
        <v>#REF!</v>
      </c>
      <c r="AB11" s="162" t="e">
        <f>IF(ISNA(VLOOKUP($B11,#REF!,AB$4,0))=FALSE,VLOOKUP($B11,#REF!,AB$4,0),"")</f>
        <v>#REF!</v>
      </c>
      <c r="AC11" s="162" t="e">
        <f>IF(ISNA(VLOOKUP($B11,#REF!,AC$4,0))=FALSE,VLOOKUP($B11,#REF!,AC$4,0),"")</f>
        <v>#REF!</v>
      </c>
      <c r="AD11" s="163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1" t="e">
        <f>IF(ISNA(VLOOKUP($B12,#REF!,AA$4,0))=FALSE,VLOOKUP($B12,#REF!,AA$4,0),"")</f>
        <v>#REF!</v>
      </c>
      <c r="AB12" s="162" t="e">
        <f>IF(ISNA(VLOOKUP($B12,#REF!,AB$4,0))=FALSE,VLOOKUP($B12,#REF!,AB$4,0),"")</f>
        <v>#REF!</v>
      </c>
      <c r="AC12" s="162" t="e">
        <f>IF(ISNA(VLOOKUP($B12,#REF!,AC$4,0))=FALSE,VLOOKUP($B12,#REF!,AC$4,0),"")</f>
        <v>#REF!</v>
      </c>
      <c r="AD12" s="163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1" t="e">
        <f>IF(ISNA(VLOOKUP($B13,#REF!,AA$4,0))=FALSE,VLOOKUP($B13,#REF!,AA$4,0),"")</f>
        <v>#REF!</v>
      </c>
      <c r="AB13" s="162" t="e">
        <f>IF(ISNA(VLOOKUP($B13,#REF!,AB$4,0))=FALSE,VLOOKUP($B13,#REF!,AB$4,0),"")</f>
        <v>#REF!</v>
      </c>
      <c r="AC13" s="162" t="e">
        <f>IF(ISNA(VLOOKUP($B13,#REF!,AC$4,0))=FALSE,VLOOKUP($B13,#REF!,AC$4,0),"")</f>
        <v>#REF!</v>
      </c>
      <c r="AD13" s="163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1" t="e">
        <f>IF(ISNA(VLOOKUP($B14,#REF!,AA$4,0))=FALSE,VLOOKUP($B14,#REF!,AA$4,0),"")</f>
        <v>#REF!</v>
      </c>
      <c r="AB14" s="162" t="e">
        <f>IF(ISNA(VLOOKUP($B14,#REF!,AB$4,0))=FALSE,VLOOKUP($B14,#REF!,AB$4,0),"")</f>
        <v>#REF!</v>
      </c>
      <c r="AC14" s="162" t="e">
        <f>IF(ISNA(VLOOKUP($B14,#REF!,AC$4,0))=FALSE,VLOOKUP($B14,#REF!,AC$4,0),"")</f>
        <v>#REF!</v>
      </c>
      <c r="AD14" s="163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1" t="e">
        <f>IF(ISNA(VLOOKUP($B15,#REF!,AA$4,0))=FALSE,VLOOKUP($B15,#REF!,AA$4,0),"")</f>
        <v>#REF!</v>
      </c>
      <c r="AB15" s="162" t="e">
        <f>IF(ISNA(VLOOKUP($B15,#REF!,AB$4,0))=FALSE,VLOOKUP($B15,#REF!,AB$4,0),"")</f>
        <v>#REF!</v>
      </c>
      <c r="AC15" s="162" t="e">
        <f>IF(ISNA(VLOOKUP($B15,#REF!,AC$4,0))=FALSE,VLOOKUP($B15,#REF!,AC$4,0),"")</f>
        <v>#REF!</v>
      </c>
      <c r="AD15" s="163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1" t="e">
        <f>IF(ISNA(VLOOKUP($B16,#REF!,AA$4,0))=FALSE,VLOOKUP($B16,#REF!,AA$4,0),"")</f>
        <v>#REF!</v>
      </c>
      <c r="AB16" s="162" t="e">
        <f>IF(ISNA(VLOOKUP($B16,#REF!,AB$4,0))=FALSE,VLOOKUP($B16,#REF!,AB$4,0),"")</f>
        <v>#REF!</v>
      </c>
      <c r="AC16" s="162" t="e">
        <f>IF(ISNA(VLOOKUP($B16,#REF!,AC$4,0))=FALSE,VLOOKUP($B16,#REF!,AC$4,0),"")</f>
        <v>#REF!</v>
      </c>
      <c r="AD16" s="163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1" t="e">
        <f>IF(ISNA(VLOOKUP($B17,#REF!,AA$4,0))=FALSE,VLOOKUP($B17,#REF!,AA$4,0),"")</f>
        <v>#REF!</v>
      </c>
      <c r="AB17" s="162" t="e">
        <f>IF(ISNA(VLOOKUP($B17,#REF!,AB$4,0))=FALSE,VLOOKUP($B17,#REF!,AB$4,0),"")</f>
        <v>#REF!</v>
      </c>
      <c r="AC17" s="162" t="e">
        <f>IF(ISNA(VLOOKUP($B17,#REF!,AC$4,0))=FALSE,VLOOKUP($B17,#REF!,AC$4,0),"")</f>
        <v>#REF!</v>
      </c>
      <c r="AD17" s="163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1" t="e">
        <f>IF(ISNA(VLOOKUP($B18,#REF!,AA$4,0))=FALSE,VLOOKUP($B18,#REF!,AA$4,0),"")</f>
        <v>#REF!</v>
      </c>
      <c r="AB18" s="162" t="e">
        <f>IF(ISNA(VLOOKUP($B18,#REF!,AB$4,0))=FALSE,VLOOKUP($B18,#REF!,AB$4,0),"")</f>
        <v>#REF!</v>
      </c>
      <c r="AC18" s="162" t="e">
        <f>IF(ISNA(VLOOKUP($B18,#REF!,AC$4,0))=FALSE,VLOOKUP($B18,#REF!,AC$4,0),"")</f>
        <v>#REF!</v>
      </c>
      <c r="AD18" s="163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1" t="e">
        <f>IF(ISNA(VLOOKUP($B19,#REF!,AA$4,0))=FALSE,VLOOKUP($B19,#REF!,AA$4,0),"")</f>
        <v>#REF!</v>
      </c>
      <c r="AB19" s="162" t="e">
        <f>IF(ISNA(VLOOKUP($B19,#REF!,AB$4,0))=FALSE,VLOOKUP($B19,#REF!,AB$4,0),"")</f>
        <v>#REF!</v>
      </c>
      <c r="AC19" s="162" t="e">
        <f>IF(ISNA(VLOOKUP($B19,#REF!,AC$4,0))=FALSE,VLOOKUP($B19,#REF!,AC$4,0),"")</f>
        <v>#REF!</v>
      </c>
      <c r="AD19" s="163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1" t="e">
        <f>IF(ISNA(VLOOKUP($B20,#REF!,AA$4,0))=FALSE,VLOOKUP($B20,#REF!,AA$4,0),"")</f>
        <v>#REF!</v>
      </c>
      <c r="AB20" s="162" t="e">
        <f>IF(ISNA(VLOOKUP($B20,#REF!,AB$4,0))=FALSE,VLOOKUP($B20,#REF!,AB$4,0),"")</f>
        <v>#REF!</v>
      </c>
      <c r="AC20" s="162" t="e">
        <f>IF(ISNA(VLOOKUP($B20,#REF!,AC$4,0))=FALSE,VLOOKUP($B20,#REF!,AC$4,0),"")</f>
        <v>#REF!</v>
      </c>
      <c r="AD20" s="163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1" t="e">
        <f>IF(ISNA(VLOOKUP($B21,#REF!,AA$4,0))=FALSE,VLOOKUP($B21,#REF!,AA$4,0),"")</f>
        <v>#REF!</v>
      </c>
      <c r="AB21" s="162" t="e">
        <f>IF(ISNA(VLOOKUP($B21,#REF!,AB$4,0))=FALSE,VLOOKUP($B21,#REF!,AB$4,0),"")</f>
        <v>#REF!</v>
      </c>
      <c r="AC21" s="162" t="e">
        <f>IF(ISNA(VLOOKUP($B21,#REF!,AC$4,0))=FALSE,VLOOKUP($B21,#REF!,AC$4,0),"")</f>
        <v>#REF!</v>
      </c>
      <c r="AD21" s="163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1" t="e">
        <f>IF(ISNA(VLOOKUP($B22,#REF!,AA$4,0))=FALSE,VLOOKUP($B22,#REF!,AA$4,0),"")</f>
        <v>#REF!</v>
      </c>
      <c r="AB22" s="162" t="e">
        <f>IF(ISNA(VLOOKUP($B22,#REF!,AB$4,0))=FALSE,VLOOKUP($B22,#REF!,AB$4,0),"")</f>
        <v>#REF!</v>
      </c>
      <c r="AC22" s="162" t="e">
        <f>IF(ISNA(VLOOKUP($B22,#REF!,AC$4,0))=FALSE,VLOOKUP($B22,#REF!,AC$4,0),"")</f>
        <v>#REF!</v>
      </c>
      <c r="AD22" s="163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7" t="e">
        <f>IF(ISNA(VLOOKUP($B23,#REF!,AA$4,0))=FALSE,VLOOKUP($B23,#REF!,AA$4,0),"")</f>
        <v>#REF!</v>
      </c>
      <c r="AB23" s="168" t="e">
        <f>IF(ISNA(VLOOKUP($B23,#REF!,AB$4,0))=FALSE,VLOOKUP($B23,#REF!,AB$4,0),"")</f>
        <v>#REF!</v>
      </c>
      <c r="AC23" s="168" t="e">
        <f>IF(ISNA(VLOOKUP($B23,#REF!,AC$4,0))=FALSE,VLOOKUP($B23,#REF!,AC$4,0),"")</f>
        <v>#REF!</v>
      </c>
      <c r="AD23" s="169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6" t="s">
        <v>30</v>
      </c>
      <c r="T24" s="126"/>
      <c r="U24" s="126"/>
      <c r="V24" s="126"/>
      <c r="W24" s="126"/>
      <c r="X24" s="126"/>
      <c r="Y24" s="126"/>
      <c r="Z24" s="126"/>
      <c r="AA24" s="12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6" t="s">
        <v>22</v>
      </c>
      <c r="L25" s="126"/>
      <c r="M25" s="126"/>
      <c r="N25" s="126"/>
      <c r="O25" s="126"/>
      <c r="P25" s="126"/>
      <c r="Q25" s="126"/>
      <c r="R25" s="126"/>
      <c r="T25" s="21"/>
      <c r="U25" s="21"/>
      <c r="V25" s="126" t="s">
        <v>23</v>
      </c>
      <c r="W25" s="126"/>
      <c r="X25" s="126"/>
      <c r="Y25" s="126"/>
      <c r="Z25" s="126"/>
      <c r="AA25" s="12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6" t="s">
        <v>24</v>
      </c>
      <c r="L26" s="126"/>
      <c r="M26" s="126"/>
      <c r="N26" s="126"/>
      <c r="O26" s="126"/>
      <c r="P26" s="126"/>
      <c r="Q26" s="126"/>
      <c r="R26" s="126"/>
      <c r="S26" s="30"/>
      <c r="T26" s="30"/>
      <c r="U26" s="30"/>
      <c r="V26" s="126" t="s">
        <v>24</v>
      </c>
      <c r="W26" s="126"/>
      <c r="X26" s="126"/>
      <c r="Y26" s="126"/>
      <c r="Z26" s="126"/>
      <c r="AA26" s="12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4" t="e">
        <f>IF(ISNA(VLOOKUP($B32,#REF!,AA$4,0))=FALSE,VLOOKUP($B32,#REF!,AA$4,0),"")</f>
        <v>#REF!</v>
      </c>
      <c r="AB32" s="165" t="e">
        <f>IF(ISNA(VLOOKUP($B32,#REF!,AB$4,0))=FALSE,VLOOKUP($B32,#REF!,AB$4,0),"")</f>
        <v>#REF!</v>
      </c>
      <c r="AC32" s="165" t="e">
        <f>IF(ISNA(VLOOKUP($B32,#REF!,AC$4,0))=FALSE,VLOOKUP($B32,#REF!,AC$4,0),"")</f>
        <v>#REF!</v>
      </c>
      <c r="AD32" s="166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1" t="e">
        <f>IF(ISNA(VLOOKUP($B33,#REF!,AA$4,0))=FALSE,VLOOKUP($B33,#REF!,AA$4,0),"")</f>
        <v>#REF!</v>
      </c>
      <c r="AB33" s="162" t="e">
        <f>IF(ISNA(VLOOKUP($B33,#REF!,AB$4,0))=FALSE,VLOOKUP($B33,#REF!,AB$4,0),"")</f>
        <v>#REF!</v>
      </c>
      <c r="AC33" s="162" t="e">
        <f>IF(ISNA(VLOOKUP($B33,#REF!,AC$4,0))=FALSE,VLOOKUP($B33,#REF!,AC$4,0),"")</f>
        <v>#REF!</v>
      </c>
      <c r="AD33" s="163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1" t="e">
        <f>IF(ISNA(VLOOKUP($B34,#REF!,AA$4,0))=FALSE,VLOOKUP($B34,#REF!,AA$4,0),"")</f>
        <v>#REF!</v>
      </c>
      <c r="AB34" s="162" t="e">
        <f>IF(ISNA(VLOOKUP($B34,#REF!,AB$4,0))=FALSE,VLOOKUP($B34,#REF!,AB$4,0),"")</f>
        <v>#REF!</v>
      </c>
      <c r="AC34" s="162" t="e">
        <f>IF(ISNA(VLOOKUP($B34,#REF!,AC$4,0))=FALSE,VLOOKUP($B34,#REF!,AC$4,0),"")</f>
        <v>#REF!</v>
      </c>
      <c r="AD34" s="163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1" t="e">
        <f>IF(ISNA(VLOOKUP($B35,#REF!,AA$4,0))=FALSE,VLOOKUP($B35,#REF!,AA$4,0),"")</f>
        <v>#REF!</v>
      </c>
      <c r="AB35" s="162" t="e">
        <f>IF(ISNA(VLOOKUP($B35,#REF!,AB$4,0))=FALSE,VLOOKUP($B35,#REF!,AB$4,0),"")</f>
        <v>#REF!</v>
      </c>
      <c r="AC35" s="162" t="e">
        <f>IF(ISNA(VLOOKUP($B35,#REF!,AC$4,0))=FALSE,VLOOKUP($B35,#REF!,AC$4,0),"")</f>
        <v>#REF!</v>
      </c>
      <c r="AD35" s="163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1" t="e">
        <f>IF(ISNA(VLOOKUP($B36,#REF!,AA$4,0))=FALSE,VLOOKUP($B36,#REF!,AA$4,0),"")</f>
        <v>#REF!</v>
      </c>
      <c r="AB36" s="162" t="e">
        <f>IF(ISNA(VLOOKUP($B36,#REF!,AB$4,0))=FALSE,VLOOKUP($B36,#REF!,AB$4,0),"")</f>
        <v>#REF!</v>
      </c>
      <c r="AC36" s="162" t="e">
        <f>IF(ISNA(VLOOKUP($B36,#REF!,AC$4,0))=FALSE,VLOOKUP($B36,#REF!,AC$4,0),"")</f>
        <v>#REF!</v>
      </c>
      <c r="AD36" s="163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1" t="e">
        <f>IF(ISNA(VLOOKUP($B37,#REF!,AA$4,0))=FALSE,VLOOKUP($B37,#REF!,AA$4,0),"")</f>
        <v>#REF!</v>
      </c>
      <c r="AB37" s="162" t="e">
        <f>IF(ISNA(VLOOKUP($B37,#REF!,AB$4,0))=FALSE,VLOOKUP($B37,#REF!,AB$4,0),"")</f>
        <v>#REF!</v>
      </c>
      <c r="AC37" s="162" t="e">
        <f>IF(ISNA(VLOOKUP($B37,#REF!,AC$4,0))=FALSE,VLOOKUP($B37,#REF!,AC$4,0),"")</f>
        <v>#REF!</v>
      </c>
      <c r="AD37" s="163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1" t="e">
        <f>IF(ISNA(VLOOKUP($B38,#REF!,AA$4,0))=FALSE,VLOOKUP($B38,#REF!,AA$4,0),"")</f>
        <v>#REF!</v>
      </c>
      <c r="AB38" s="162" t="e">
        <f>IF(ISNA(VLOOKUP($B38,#REF!,AB$4,0))=FALSE,VLOOKUP($B38,#REF!,AB$4,0),"")</f>
        <v>#REF!</v>
      </c>
      <c r="AC38" s="162" t="e">
        <f>IF(ISNA(VLOOKUP($B38,#REF!,AC$4,0))=FALSE,VLOOKUP($B38,#REF!,AC$4,0),"")</f>
        <v>#REF!</v>
      </c>
      <c r="AD38" s="163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1" t="e">
        <f>IF(ISNA(VLOOKUP($B39,#REF!,AA$4,0))=FALSE,VLOOKUP($B39,#REF!,AA$4,0),"")</f>
        <v>#REF!</v>
      </c>
      <c r="AB39" s="162" t="e">
        <f>IF(ISNA(VLOOKUP($B39,#REF!,AB$4,0))=FALSE,VLOOKUP($B39,#REF!,AB$4,0),"")</f>
        <v>#REF!</v>
      </c>
      <c r="AC39" s="162" t="e">
        <f>IF(ISNA(VLOOKUP($B39,#REF!,AC$4,0))=FALSE,VLOOKUP($B39,#REF!,AC$4,0),"")</f>
        <v>#REF!</v>
      </c>
      <c r="AD39" s="163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1" t="e">
        <f>IF(ISNA(VLOOKUP($B40,#REF!,AA$4,0))=FALSE,VLOOKUP($B40,#REF!,AA$4,0),"")</f>
        <v>#REF!</v>
      </c>
      <c r="AB40" s="162" t="e">
        <f>IF(ISNA(VLOOKUP($B40,#REF!,AB$4,0))=FALSE,VLOOKUP($B40,#REF!,AB$4,0),"")</f>
        <v>#REF!</v>
      </c>
      <c r="AC40" s="162" t="e">
        <f>IF(ISNA(VLOOKUP($B40,#REF!,AC$4,0))=FALSE,VLOOKUP($B40,#REF!,AC$4,0),"")</f>
        <v>#REF!</v>
      </c>
      <c r="AD40" s="163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1" t="e">
        <f>IF(ISNA(VLOOKUP($B41,#REF!,AA$4,0))=FALSE,VLOOKUP($B41,#REF!,AA$4,0),"")</f>
        <v>#REF!</v>
      </c>
      <c r="AB41" s="162" t="e">
        <f>IF(ISNA(VLOOKUP($B41,#REF!,AB$4,0))=FALSE,VLOOKUP($B41,#REF!,AB$4,0),"")</f>
        <v>#REF!</v>
      </c>
      <c r="AC41" s="162" t="e">
        <f>IF(ISNA(VLOOKUP($B41,#REF!,AC$4,0))=FALSE,VLOOKUP($B41,#REF!,AC$4,0),"")</f>
        <v>#REF!</v>
      </c>
      <c r="AD41" s="163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1" t="e">
        <f>IF(ISNA(VLOOKUP($B42,#REF!,AA$4,0))=FALSE,VLOOKUP($B42,#REF!,AA$4,0),"")</f>
        <v>#REF!</v>
      </c>
      <c r="AB42" s="162" t="e">
        <f>IF(ISNA(VLOOKUP($B42,#REF!,AB$4,0))=FALSE,VLOOKUP($B42,#REF!,AB$4,0),"")</f>
        <v>#REF!</v>
      </c>
      <c r="AC42" s="162" t="e">
        <f>IF(ISNA(VLOOKUP($B42,#REF!,AC$4,0))=FALSE,VLOOKUP($B42,#REF!,AC$4,0),"")</f>
        <v>#REF!</v>
      </c>
      <c r="AD42" s="163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1" t="e">
        <f>IF(ISNA(VLOOKUP($B43,#REF!,AA$4,0))=FALSE,VLOOKUP($B43,#REF!,AA$4,0),"")</f>
        <v>#REF!</v>
      </c>
      <c r="AB43" s="162" t="e">
        <f>IF(ISNA(VLOOKUP($B43,#REF!,AB$4,0))=FALSE,VLOOKUP($B43,#REF!,AB$4,0),"")</f>
        <v>#REF!</v>
      </c>
      <c r="AC43" s="162" t="e">
        <f>IF(ISNA(VLOOKUP($B43,#REF!,AC$4,0))=FALSE,VLOOKUP($B43,#REF!,AC$4,0),"")</f>
        <v>#REF!</v>
      </c>
      <c r="AD43" s="163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1" t="e">
        <f>IF(ISNA(VLOOKUP($B44,#REF!,AA$4,0))=FALSE,VLOOKUP($B44,#REF!,AA$4,0),"")</f>
        <v>#REF!</v>
      </c>
      <c r="AB44" s="162" t="e">
        <f>IF(ISNA(VLOOKUP($B44,#REF!,AB$4,0))=FALSE,VLOOKUP($B44,#REF!,AB$4,0),"")</f>
        <v>#REF!</v>
      </c>
      <c r="AC44" s="162" t="e">
        <f>IF(ISNA(VLOOKUP($B44,#REF!,AC$4,0))=FALSE,VLOOKUP($B44,#REF!,AC$4,0),"")</f>
        <v>#REF!</v>
      </c>
      <c r="AD44" s="163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1" t="e">
        <f>IF(ISNA(VLOOKUP($B45,#REF!,AA$4,0))=FALSE,VLOOKUP($B45,#REF!,AA$4,0),"")</f>
        <v>#REF!</v>
      </c>
      <c r="AB45" s="162" t="e">
        <f>IF(ISNA(VLOOKUP($B45,#REF!,AB$4,0))=FALSE,VLOOKUP($B45,#REF!,AB$4,0),"")</f>
        <v>#REF!</v>
      </c>
      <c r="AC45" s="162" t="e">
        <f>IF(ISNA(VLOOKUP($B45,#REF!,AC$4,0))=FALSE,VLOOKUP($B45,#REF!,AC$4,0),"")</f>
        <v>#REF!</v>
      </c>
      <c r="AD45" s="163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7" t="e">
        <f>IF(ISNA(VLOOKUP($B46,#REF!,AA$4,0))=FALSE,VLOOKUP($B46,#REF!,AA$4,0),"")</f>
        <v>#REF!</v>
      </c>
      <c r="AB46" s="168" t="e">
        <f>IF(ISNA(VLOOKUP($B46,#REF!,AB$4,0))=FALSE,VLOOKUP($B46,#REF!,AB$4,0),"")</f>
        <v>#REF!</v>
      </c>
      <c r="AC46" s="168" t="e">
        <f>IF(ISNA(VLOOKUP($B46,#REF!,AC$4,0))=FALSE,VLOOKUP($B46,#REF!,AC$4,0),"")</f>
        <v>#REF!</v>
      </c>
      <c r="AD46" s="169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6" t="s">
        <v>30</v>
      </c>
      <c r="T47" s="126"/>
      <c r="U47" s="126"/>
      <c r="V47" s="126"/>
      <c r="W47" s="126"/>
      <c r="X47" s="126"/>
      <c r="Y47" s="126"/>
      <c r="Z47" s="126"/>
      <c r="AA47" s="12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6" t="s">
        <v>22</v>
      </c>
      <c r="L48" s="126"/>
      <c r="M48" s="126"/>
      <c r="N48" s="126"/>
      <c r="O48" s="126"/>
      <c r="P48" s="126"/>
      <c r="Q48" s="126"/>
      <c r="R48" s="126"/>
      <c r="T48" s="21"/>
      <c r="U48" s="21"/>
      <c r="V48" s="126" t="s">
        <v>23</v>
      </c>
      <c r="W48" s="126"/>
      <c r="X48" s="126"/>
      <c r="Y48" s="126"/>
      <c r="Z48" s="126"/>
      <c r="AA48" s="12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6" t="s">
        <v>24</v>
      </c>
      <c r="L49" s="126"/>
      <c r="M49" s="126"/>
      <c r="N49" s="126"/>
      <c r="O49" s="126"/>
      <c r="P49" s="126"/>
      <c r="Q49" s="126"/>
      <c r="R49" s="126"/>
      <c r="S49" s="30"/>
      <c r="T49" s="30"/>
      <c r="U49" s="30"/>
      <c r="V49" s="126" t="s">
        <v>24</v>
      </c>
      <c r="W49" s="126"/>
      <c r="X49" s="126"/>
      <c r="Y49" s="126"/>
      <c r="Z49" s="126"/>
      <c r="AA49" s="12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4" t="e">
        <f>IF(ISNA(VLOOKUP($B55,#REF!,AA$4,0))=FALSE,VLOOKUP($B55,#REF!,AA$4,0),"")</f>
        <v>#REF!</v>
      </c>
      <c r="AB55" s="165" t="e">
        <f>IF(ISNA(VLOOKUP($B55,#REF!,AB$4,0))=FALSE,VLOOKUP($B55,#REF!,AB$4,0),"")</f>
        <v>#REF!</v>
      </c>
      <c r="AC55" s="165" t="e">
        <f>IF(ISNA(VLOOKUP($B55,#REF!,AC$4,0))=FALSE,VLOOKUP($B55,#REF!,AC$4,0),"")</f>
        <v>#REF!</v>
      </c>
      <c r="AD55" s="166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61" t="e">
        <f>IF(ISNA(VLOOKUP($B56,#REF!,AA$4,0))=FALSE,VLOOKUP($B56,#REF!,AA$4,0),"")</f>
        <v>#REF!</v>
      </c>
      <c r="AB56" s="162" t="e">
        <f>IF(ISNA(VLOOKUP($B56,#REF!,AB$4,0))=FALSE,VLOOKUP($B56,#REF!,AB$4,0),"")</f>
        <v>#REF!</v>
      </c>
      <c r="AC56" s="162" t="e">
        <f>IF(ISNA(VLOOKUP($B56,#REF!,AC$4,0))=FALSE,VLOOKUP($B56,#REF!,AC$4,0),"")</f>
        <v>#REF!</v>
      </c>
      <c r="AD56" s="163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61" t="e">
        <f>IF(ISNA(VLOOKUP($B57,#REF!,AA$4,0))=FALSE,VLOOKUP($B57,#REF!,AA$4,0),"")</f>
        <v>#REF!</v>
      </c>
      <c r="AB57" s="162" t="e">
        <f>IF(ISNA(VLOOKUP($B57,#REF!,AB$4,0))=FALSE,VLOOKUP($B57,#REF!,AB$4,0),"")</f>
        <v>#REF!</v>
      </c>
      <c r="AC57" s="162" t="e">
        <f>IF(ISNA(VLOOKUP($B57,#REF!,AC$4,0))=FALSE,VLOOKUP($B57,#REF!,AC$4,0),"")</f>
        <v>#REF!</v>
      </c>
      <c r="AD57" s="163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61" t="e">
        <f>IF(ISNA(VLOOKUP($B58,#REF!,AA$4,0))=FALSE,VLOOKUP($B58,#REF!,AA$4,0),"")</f>
        <v>#REF!</v>
      </c>
      <c r="AB58" s="162" t="e">
        <f>IF(ISNA(VLOOKUP($B58,#REF!,AB$4,0))=FALSE,VLOOKUP($B58,#REF!,AB$4,0),"")</f>
        <v>#REF!</v>
      </c>
      <c r="AC58" s="162" t="e">
        <f>IF(ISNA(VLOOKUP($B58,#REF!,AC$4,0))=FALSE,VLOOKUP($B58,#REF!,AC$4,0),"")</f>
        <v>#REF!</v>
      </c>
      <c r="AD58" s="163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61" t="e">
        <f>IF(ISNA(VLOOKUP($B59,#REF!,AA$4,0))=FALSE,VLOOKUP($B59,#REF!,AA$4,0),"")</f>
        <v>#REF!</v>
      </c>
      <c r="AB59" s="162" t="e">
        <f>IF(ISNA(VLOOKUP($B59,#REF!,AB$4,0))=FALSE,VLOOKUP($B59,#REF!,AB$4,0),"")</f>
        <v>#REF!</v>
      </c>
      <c r="AC59" s="162" t="e">
        <f>IF(ISNA(VLOOKUP($B59,#REF!,AC$4,0))=FALSE,VLOOKUP($B59,#REF!,AC$4,0),"")</f>
        <v>#REF!</v>
      </c>
      <c r="AD59" s="163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61" t="e">
        <f>IF(ISNA(VLOOKUP($B60,#REF!,AA$4,0))=FALSE,VLOOKUP($B60,#REF!,AA$4,0),"")</f>
        <v>#REF!</v>
      </c>
      <c r="AB60" s="162" t="e">
        <f>IF(ISNA(VLOOKUP($B60,#REF!,AB$4,0))=FALSE,VLOOKUP($B60,#REF!,AB$4,0),"")</f>
        <v>#REF!</v>
      </c>
      <c r="AC60" s="162" t="e">
        <f>IF(ISNA(VLOOKUP($B60,#REF!,AC$4,0))=FALSE,VLOOKUP($B60,#REF!,AC$4,0),"")</f>
        <v>#REF!</v>
      </c>
      <c r="AD60" s="163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61" t="e">
        <f>IF(ISNA(VLOOKUP($B61,#REF!,AA$4,0))=FALSE,VLOOKUP($B61,#REF!,AA$4,0),"")</f>
        <v>#REF!</v>
      </c>
      <c r="AB61" s="162" t="e">
        <f>IF(ISNA(VLOOKUP($B61,#REF!,AB$4,0))=FALSE,VLOOKUP($B61,#REF!,AB$4,0),"")</f>
        <v>#REF!</v>
      </c>
      <c r="AC61" s="162" t="e">
        <f>IF(ISNA(VLOOKUP($B61,#REF!,AC$4,0))=FALSE,VLOOKUP($B61,#REF!,AC$4,0),"")</f>
        <v>#REF!</v>
      </c>
      <c r="AD61" s="163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61" t="e">
        <f>IF(ISNA(VLOOKUP($B62,#REF!,AA$4,0))=FALSE,VLOOKUP($B62,#REF!,AA$4,0),"")</f>
        <v>#REF!</v>
      </c>
      <c r="AB62" s="162" t="e">
        <f>IF(ISNA(VLOOKUP($B62,#REF!,AB$4,0))=FALSE,VLOOKUP($B62,#REF!,AB$4,0),"")</f>
        <v>#REF!</v>
      </c>
      <c r="AC62" s="162" t="e">
        <f>IF(ISNA(VLOOKUP($B62,#REF!,AC$4,0))=FALSE,VLOOKUP($B62,#REF!,AC$4,0),"")</f>
        <v>#REF!</v>
      </c>
      <c r="AD62" s="163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61" t="e">
        <f>IF(ISNA(VLOOKUP($B63,#REF!,AA$4,0))=FALSE,VLOOKUP($B63,#REF!,AA$4,0),"")</f>
        <v>#REF!</v>
      </c>
      <c r="AB63" s="162" t="e">
        <f>IF(ISNA(VLOOKUP($B63,#REF!,AB$4,0))=FALSE,VLOOKUP($B63,#REF!,AB$4,0),"")</f>
        <v>#REF!</v>
      </c>
      <c r="AC63" s="162" t="e">
        <f>IF(ISNA(VLOOKUP($B63,#REF!,AC$4,0))=FALSE,VLOOKUP($B63,#REF!,AC$4,0),"")</f>
        <v>#REF!</v>
      </c>
      <c r="AD63" s="163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61" t="e">
        <f>IF(ISNA(VLOOKUP($B64,#REF!,AA$4,0))=FALSE,VLOOKUP($B64,#REF!,AA$4,0),"")</f>
        <v>#REF!</v>
      </c>
      <c r="AB64" s="162" t="e">
        <f>IF(ISNA(VLOOKUP($B64,#REF!,AB$4,0))=FALSE,VLOOKUP($B64,#REF!,AB$4,0),"")</f>
        <v>#REF!</v>
      </c>
      <c r="AC64" s="162" t="e">
        <f>IF(ISNA(VLOOKUP($B64,#REF!,AC$4,0))=FALSE,VLOOKUP($B64,#REF!,AC$4,0),"")</f>
        <v>#REF!</v>
      </c>
      <c r="AD64" s="163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61" t="e">
        <f>IF(ISNA(VLOOKUP($B65,#REF!,AA$4,0))=FALSE,VLOOKUP($B65,#REF!,AA$4,0),"")</f>
        <v>#REF!</v>
      </c>
      <c r="AB65" s="162" t="e">
        <f>IF(ISNA(VLOOKUP($B65,#REF!,AB$4,0))=FALSE,VLOOKUP($B65,#REF!,AB$4,0),"")</f>
        <v>#REF!</v>
      </c>
      <c r="AC65" s="162" t="e">
        <f>IF(ISNA(VLOOKUP($B65,#REF!,AC$4,0))=FALSE,VLOOKUP($B65,#REF!,AC$4,0),"")</f>
        <v>#REF!</v>
      </c>
      <c r="AD65" s="163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61" t="e">
        <f>IF(ISNA(VLOOKUP($B66,#REF!,AA$4,0))=FALSE,VLOOKUP($B66,#REF!,AA$4,0),"")</f>
        <v>#REF!</v>
      </c>
      <c r="AB66" s="162" t="e">
        <f>IF(ISNA(VLOOKUP($B66,#REF!,AB$4,0))=FALSE,VLOOKUP($B66,#REF!,AB$4,0),"")</f>
        <v>#REF!</v>
      </c>
      <c r="AC66" s="162" t="e">
        <f>IF(ISNA(VLOOKUP($B66,#REF!,AC$4,0))=FALSE,VLOOKUP($B66,#REF!,AC$4,0),"")</f>
        <v>#REF!</v>
      </c>
      <c r="AD66" s="163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61" t="e">
        <f>IF(ISNA(VLOOKUP($B67,#REF!,AA$4,0))=FALSE,VLOOKUP($B67,#REF!,AA$4,0),"")</f>
        <v>#REF!</v>
      </c>
      <c r="AB67" s="162" t="e">
        <f>IF(ISNA(VLOOKUP($B67,#REF!,AB$4,0))=FALSE,VLOOKUP($B67,#REF!,AB$4,0),"")</f>
        <v>#REF!</v>
      </c>
      <c r="AC67" s="162" t="e">
        <f>IF(ISNA(VLOOKUP($B67,#REF!,AC$4,0))=FALSE,VLOOKUP($B67,#REF!,AC$4,0),"")</f>
        <v>#REF!</v>
      </c>
      <c r="AD67" s="163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61" t="e">
        <f>IF(ISNA(VLOOKUP($B68,#REF!,AA$4,0))=FALSE,VLOOKUP($B68,#REF!,AA$4,0),"")</f>
        <v>#REF!</v>
      </c>
      <c r="AB68" s="162" t="e">
        <f>IF(ISNA(VLOOKUP($B68,#REF!,AB$4,0))=FALSE,VLOOKUP($B68,#REF!,AB$4,0),"")</f>
        <v>#REF!</v>
      </c>
      <c r="AC68" s="162" t="e">
        <f>IF(ISNA(VLOOKUP($B68,#REF!,AC$4,0))=FALSE,VLOOKUP($B68,#REF!,AC$4,0),"")</f>
        <v>#REF!</v>
      </c>
      <c r="AD68" s="163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7" t="e">
        <f>IF(ISNA(VLOOKUP($B69,#REF!,AA$4,0))=FALSE,VLOOKUP($B69,#REF!,AA$4,0),"")</f>
        <v>#REF!</v>
      </c>
      <c r="AB69" s="168" t="e">
        <f>IF(ISNA(VLOOKUP($B69,#REF!,AB$4,0))=FALSE,VLOOKUP($B69,#REF!,AB$4,0),"")</f>
        <v>#REF!</v>
      </c>
      <c r="AC69" s="168" t="e">
        <f>IF(ISNA(VLOOKUP($B69,#REF!,AC$4,0))=FALSE,VLOOKUP($B69,#REF!,AC$4,0),"")</f>
        <v>#REF!</v>
      </c>
      <c r="AD69" s="169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6" t="s">
        <v>30</v>
      </c>
      <c r="T70" s="126"/>
      <c r="U70" s="126"/>
      <c r="V70" s="126"/>
      <c r="W70" s="126"/>
      <c r="X70" s="126"/>
      <c r="Y70" s="126"/>
      <c r="Z70" s="126"/>
      <c r="AA70" s="12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6" t="s">
        <v>22</v>
      </c>
      <c r="L71" s="126"/>
      <c r="M71" s="126"/>
      <c r="N71" s="126"/>
      <c r="O71" s="126"/>
      <c r="P71" s="126"/>
      <c r="Q71" s="126"/>
      <c r="R71" s="126"/>
      <c r="T71" s="21"/>
      <c r="U71" s="21"/>
      <c r="V71" s="126" t="s">
        <v>23</v>
      </c>
      <c r="W71" s="126"/>
      <c r="X71" s="126"/>
      <c r="Y71" s="126"/>
      <c r="Z71" s="126"/>
      <c r="AA71" s="12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6" t="s">
        <v>24</v>
      </c>
      <c r="L72" s="126"/>
      <c r="M72" s="126"/>
      <c r="N72" s="126"/>
      <c r="O72" s="126"/>
      <c r="P72" s="126"/>
      <c r="Q72" s="126"/>
      <c r="R72" s="126"/>
      <c r="S72" s="30"/>
      <c r="T72" s="30"/>
      <c r="U72" s="30"/>
      <c r="V72" s="126" t="s">
        <v>24</v>
      </c>
      <c r="W72" s="126"/>
      <c r="X72" s="126"/>
      <c r="Y72" s="126"/>
      <c r="Z72" s="126"/>
      <c r="AA72" s="12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4" t="e">
        <f>IF(ISNA(VLOOKUP($B78,#REF!,AA$4,0))=FALSE,VLOOKUP($B78,#REF!,AA$4,0),"")</f>
        <v>#REF!</v>
      </c>
      <c r="AB78" s="165" t="e">
        <f>IF(ISNA(VLOOKUP($B78,#REF!,AB$4,0))=FALSE,VLOOKUP($B78,#REF!,AB$4,0),"")</f>
        <v>#REF!</v>
      </c>
      <c r="AC78" s="165" t="e">
        <f>IF(ISNA(VLOOKUP($B78,#REF!,AC$4,0))=FALSE,VLOOKUP($B78,#REF!,AC$4,0),"")</f>
        <v>#REF!</v>
      </c>
      <c r="AD78" s="166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61" t="e">
        <f>IF(ISNA(VLOOKUP($B79,#REF!,AA$4,0))=FALSE,VLOOKUP($B79,#REF!,AA$4,0),"")</f>
        <v>#REF!</v>
      </c>
      <c r="AB79" s="162" t="e">
        <f>IF(ISNA(VLOOKUP($B79,#REF!,AB$4,0))=FALSE,VLOOKUP($B79,#REF!,AB$4,0),"")</f>
        <v>#REF!</v>
      </c>
      <c r="AC79" s="162" t="e">
        <f>IF(ISNA(VLOOKUP($B79,#REF!,AC$4,0))=FALSE,VLOOKUP($B79,#REF!,AC$4,0),"")</f>
        <v>#REF!</v>
      </c>
      <c r="AD79" s="163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61" t="e">
        <f>IF(ISNA(VLOOKUP($B80,#REF!,AA$4,0))=FALSE,VLOOKUP($B80,#REF!,AA$4,0),"")</f>
        <v>#REF!</v>
      </c>
      <c r="AB80" s="162" t="e">
        <f>IF(ISNA(VLOOKUP($B80,#REF!,AB$4,0))=FALSE,VLOOKUP($B80,#REF!,AB$4,0),"")</f>
        <v>#REF!</v>
      </c>
      <c r="AC80" s="162" t="e">
        <f>IF(ISNA(VLOOKUP($B80,#REF!,AC$4,0))=FALSE,VLOOKUP($B80,#REF!,AC$4,0),"")</f>
        <v>#REF!</v>
      </c>
      <c r="AD80" s="163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61" t="e">
        <f>IF(ISNA(VLOOKUP($B81,#REF!,AA$4,0))=FALSE,VLOOKUP($B81,#REF!,AA$4,0),"")</f>
        <v>#REF!</v>
      </c>
      <c r="AB81" s="162" t="e">
        <f>IF(ISNA(VLOOKUP($B81,#REF!,AB$4,0))=FALSE,VLOOKUP($B81,#REF!,AB$4,0),"")</f>
        <v>#REF!</v>
      </c>
      <c r="AC81" s="162" t="e">
        <f>IF(ISNA(VLOOKUP($B81,#REF!,AC$4,0))=FALSE,VLOOKUP($B81,#REF!,AC$4,0),"")</f>
        <v>#REF!</v>
      </c>
      <c r="AD81" s="163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61" t="e">
        <f>IF(ISNA(VLOOKUP($B82,#REF!,AA$4,0))=FALSE,VLOOKUP($B82,#REF!,AA$4,0),"")</f>
        <v>#REF!</v>
      </c>
      <c r="AB82" s="162" t="e">
        <f>IF(ISNA(VLOOKUP($B82,#REF!,AB$4,0))=FALSE,VLOOKUP($B82,#REF!,AB$4,0),"")</f>
        <v>#REF!</v>
      </c>
      <c r="AC82" s="162" t="e">
        <f>IF(ISNA(VLOOKUP($B82,#REF!,AC$4,0))=FALSE,VLOOKUP($B82,#REF!,AC$4,0),"")</f>
        <v>#REF!</v>
      </c>
      <c r="AD82" s="163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61" t="e">
        <f>IF(ISNA(VLOOKUP($B83,#REF!,AA$4,0))=FALSE,VLOOKUP($B83,#REF!,AA$4,0),"")</f>
        <v>#REF!</v>
      </c>
      <c r="AB83" s="162" t="e">
        <f>IF(ISNA(VLOOKUP($B83,#REF!,AB$4,0))=FALSE,VLOOKUP($B83,#REF!,AB$4,0),"")</f>
        <v>#REF!</v>
      </c>
      <c r="AC83" s="162" t="e">
        <f>IF(ISNA(VLOOKUP($B83,#REF!,AC$4,0))=FALSE,VLOOKUP($B83,#REF!,AC$4,0),"")</f>
        <v>#REF!</v>
      </c>
      <c r="AD83" s="163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61" t="e">
        <f>IF(ISNA(VLOOKUP($B84,#REF!,AA$4,0))=FALSE,VLOOKUP($B84,#REF!,AA$4,0),"")</f>
        <v>#REF!</v>
      </c>
      <c r="AB84" s="162" t="e">
        <f>IF(ISNA(VLOOKUP($B84,#REF!,AB$4,0))=FALSE,VLOOKUP($B84,#REF!,AB$4,0),"")</f>
        <v>#REF!</v>
      </c>
      <c r="AC84" s="162" t="e">
        <f>IF(ISNA(VLOOKUP($B84,#REF!,AC$4,0))=FALSE,VLOOKUP($B84,#REF!,AC$4,0),"")</f>
        <v>#REF!</v>
      </c>
      <c r="AD84" s="163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61" t="e">
        <f>IF(ISNA(VLOOKUP($B85,#REF!,AA$4,0))=FALSE,VLOOKUP($B85,#REF!,AA$4,0),"")</f>
        <v>#REF!</v>
      </c>
      <c r="AB85" s="162" t="e">
        <f>IF(ISNA(VLOOKUP($B85,#REF!,AB$4,0))=FALSE,VLOOKUP($B85,#REF!,AB$4,0),"")</f>
        <v>#REF!</v>
      </c>
      <c r="AC85" s="162" t="e">
        <f>IF(ISNA(VLOOKUP($B85,#REF!,AC$4,0))=FALSE,VLOOKUP($B85,#REF!,AC$4,0),"")</f>
        <v>#REF!</v>
      </c>
      <c r="AD85" s="163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61" t="e">
        <f>IF(ISNA(VLOOKUP($B86,#REF!,AA$4,0))=FALSE,VLOOKUP($B86,#REF!,AA$4,0),"")</f>
        <v>#REF!</v>
      </c>
      <c r="AB86" s="162" t="e">
        <f>IF(ISNA(VLOOKUP($B86,#REF!,AB$4,0))=FALSE,VLOOKUP($B86,#REF!,AB$4,0),"")</f>
        <v>#REF!</v>
      </c>
      <c r="AC86" s="162" t="e">
        <f>IF(ISNA(VLOOKUP($B86,#REF!,AC$4,0))=FALSE,VLOOKUP($B86,#REF!,AC$4,0),"")</f>
        <v>#REF!</v>
      </c>
      <c r="AD86" s="163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61" t="e">
        <f>IF(ISNA(VLOOKUP($B87,#REF!,AA$4,0))=FALSE,VLOOKUP($B87,#REF!,AA$4,0),"")</f>
        <v>#REF!</v>
      </c>
      <c r="AB87" s="162" t="e">
        <f>IF(ISNA(VLOOKUP($B87,#REF!,AB$4,0))=FALSE,VLOOKUP($B87,#REF!,AB$4,0),"")</f>
        <v>#REF!</v>
      </c>
      <c r="AC87" s="162" t="e">
        <f>IF(ISNA(VLOOKUP($B87,#REF!,AC$4,0))=FALSE,VLOOKUP($B87,#REF!,AC$4,0),"")</f>
        <v>#REF!</v>
      </c>
      <c r="AD87" s="163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61" t="e">
        <f>IF(ISNA(VLOOKUP($B88,#REF!,AA$4,0))=FALSE,VLOOKUP($B88,#REF!,AA$4,0),"")</f>
        <v>#REF!</v>
      </c>
      <c r="AB88" s="162" t="e">
        <f>IF(ISNA(VLOOKUP($B88,#REF!,AB$4,0))=FALSE,VLOOKUP($B88,#REF!,AB$4,0),"")</f>
        <v>#REF!</v>
      </c>
      <c r="AC88" s="162" t="e">
        <f>IF(ISNA(VLOOKUP($B88,#REF!,AC$4,0))=FALSE,VLOOKUP($B88,#REF!,AC$4,0),"")</f>
        <v>#REF!</v>
      </c>
      <c r="AD88" s="163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61" t="e">
        <f>IF(ISNA(VLOOKUP($B89,#REF!,AA$4,0))=FALSE,VLOOKUP($B89,#REF!,AA$4,0),"")</f>
        <v>#REF!</v>
      </c>
      <c r="AB89" s="162" t="e">
        <f>IF(ISNA(VLOOKUP($B89,#REF!,AB$4,0))=FALSE,VLOOKUP($B89,#REF!,AB$4,0),"")</f>
        <v>#REF!</v>
      </c>
      <c r="AC89" s="162" t="e">
        <f>IF(ISNA(VLOOKUP($B89,#REF!,AC$4,0))=FALSE,VLOOKUP($B89,#REF!,AC$4,0),"")</f>
        <v>#REF!</v>
      </c>
      <c r="AD89" s="163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61" t="e">
        <f>IF(ISNA(VLOOKUP($B90,#REF!,AA$4,0))=FALSE,VLOOKUP($B90,#REF!,AA$4,0),"")</f>
        <v>#REF!</v>
      </c>
      <c r="AB90" s="162" t="e">
        <f>IF(ISNA(VLOOKUP($B90,#REF!,AB$4,0))=FALSE,VLOOKUP($B90,#REF!,AB$4,0),"")</f>
        <v>#REF!</v>
      </c>
      <c r="AC90" s="162" t="e">
        <f>IF(ISNA(VLOOKUP($B90,#REF!,AC$4,0))=FALSE,VLOOKUP($B90,#REF!,AC$4,0),"")</f>
        <v>#REF!</v>
      </c>
      <c r="AD90" s="163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61" t="e">
        <f>IF(ISNA(VLOOKUP($B91,#REF!,AA$4,0))=FALSE,VLOOKUP($B91,#REF!,AA$4,0),"")</f>
        <v>#REF!</v>
      </c>
      <c r="AB91" s="162" t="e">
        <f>IF(ISNA(VLOOKUP($B91,#REF!,AB$4,0))=FALSE,VLOOKUP($B91,#REF!,AB$4,0),"")</f>
        <v>#REF!</v>
      </c>
      <c r="AC91" s="162" t="e">
        <f>IF(ISNA(VLOOKUP($B91,#REF!,AC$4,0))=FALSE,VLOOKUP($B91,#REF!,AC$4,0),"")</f>
        <v>#REF!</v>
      </c>
      <c r="AD91" s="163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7" t="e">
        <f>IF(ISNA(VLOOKUP($B92,#REF!,AA$4,0))=FALSE,VLOOKUP($B92,#REF!,AA$4,0),"")</f>
        <v>#REF!</v>
      </c>
      <c r="AB92" s="168" t="e">
        <f>IF(ISNA(VLOOKUP($B92,#REF!,AB$4,0))=FALSE,VLOOKUP($B92,#REF!,AB$4,0),"")</f>
        <v>#REF!</v>
      </c>
      <c r="AC92" s="168" t="e">
        <f>IF(ISNA(VLOOKUP($B92,#REF!,AC$4,0))=FALSE,VLOOKUP($B92,#REF!,AC$4,0),"")</f>
        <v>#REF!</v>
      </c>
      <c r="AD92" s="169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6" t="s">
        <v>30</v>
      </c>
      <c r="T93" s="126"/>
      <c r="U93" s="126"/>
      <c r="V93" s="126"/>
      <c r="W93" s="126"/>
      <c r="X93" s="126"/>
      <c r="Y93" s="126"/>
      <c r="Z93" s="126"/>
      <c r="AA93" s="12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6" t="s">
        <v>22</v>
      </c>
      <c r="L94" s="126"/>
      <c r="M94" s="126"/>
      <c r="N94" s="126"/>
      <c r="O94" s="126"/>
      <c r="P94" s="126"/>
      <c r="Q94" s="126"/>
      <c r="R94" s="126"/>
      <c r="T94" s="21"/>
      <c r="U94" s="21"/>
      <c r="V94" s="126" t="s">
        <v>23</v>
      </c>
      <c r="W94" s="126"/>
      <c r="X94" s="126"/>
      <c r="Y94" s="126"/>
      <c r="Z94" s="126"/>
      <c r="AA94" s="12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6" t="s">
        <v>24</v>
      </c>
      <c r="L95" s="126"/>
      <c r="M95" s="126"/>
      <c r="N95" s="126"/>
      <c r="O95" s="126"/>
      <c r="P95" s="126"/>
      <c r="Q95" s="126"/>
      <c r="R95" s="126"/>
      <c r="S95" s="30"/>
      <c r="T95" s="30"/>
      <c r="U95" s="30"/>
      <c r="V95" s="126" t="s">
        <v>24</v>
      </c>
      <c r="W95" s="126"/>
      <c r="X95" s="126"/>
      <c r="Y95" s="126"/>
      <c r="Z95" s="126"/>
      <c r="AA95" s="12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4" t="s">
        <v>59</v>
      </c>
      <c r="D1" s="174"/>
      <c r="E1" s="57"/>
      <c r="F1" s="174" t="s">
        <v>60</v>
      </c>
      <c r="G1" s="174"/>
      <c r="H1" s="174"/>
      <c r="I1" s="174"/>
      <c r="J1" s="174"/>
      <c r="K1" s="58" t="s">
        <v>76</v>
      </c>
    </row>
    <row r="2" spans="1:13" s="56" customFormat="1">
      <c r="C2" s="174" t="s">
        <v>61</v>
      </c>
      <c r="D2" s="174"/>
      <c r="E2" s="59" t="e">
        <f ca="1">[1]!ExtractElement(K1,1,"-")</f>
        <v>#NAME?</v>
      </c>
      <c r="F2" s="174" t="e">
        <f ca="1">"(KHÓA K17: "&amp;VLOOKUP($E$2&amp;"-"&amp;$C$3,#REF!,11,0)&amp;")"</f>
        <v>#NAME?</v>
      </c>
      <c r="G2" s="174"/>
      <c r="H2" s="174"/>
      <c r="I2" s="174"/>
      <c r="J2" s="174"/>
      <c r="K2" s="60" t="s">
        <v>62</v>
      </c>
      <c r="L2" s="61" t="s">
        <v>63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5" t="e">
        <f ca="1">"MÔN :"&amp;VLOOKUP($E$2&amp;"-"&amp;$C$3,#REF!,6,0) &amp;"* MÃ MÔN:ENG "&amp;VLOOKUP($E$2&amp;"-"&amp;$C$3,#REF!,5,0)</f>
        <v>#NAME?</v>
      </c>
      <c r="E3" s="175"/>
      <c r="F3" s="175"/>
      <c r="G3" s="175"/>
      <c r="H3" s="175"/>
      <c r="I3" s="175"/>
      <c r="J3" s="175"/>
      <c r="K3" s="60" t="s">
        <v>64</v>
      </c>
      <c r="L3" s="60" t="s">
        <v>63</v>
      </c>
      <c r="M3" s="60">
        <v>3</v>
      </c>
    </row>
    <row r="4" spans="1:13" s="62" customFormat="1" ht="18.75" customHeight="1">
      <c r="B4" s="176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6"/>
      <c r="D4" s="176"/>
      <c r="E4" s="176"/>
      <c r="F4" s="176"/>
      <c r="G4" s="176"/>
      <c r="H4" s="176"/>
      <c r="I4" s="176"/>
      <c r="J4" s="176"/>
      <c r="K4" s="60" t="s">
        <v>65</v>
      </c>
      <c r="L4" s="60" t="s">
        <v>63</v>
      </c>
      <c r="M4" s="60">
        <v>1</v>
      </c>
    </row>
    <row r="5" spans="1:13" ht="9" customHeight="1"/>
    <row r="6" spans="1:13" ht="15" customHeight="1">
      <c r="B6" s="170" t="s">
        <v>4</v>
      </c>
      <c r="C6" s="171" t="s">
        <v>66</v>
      </c>
      <c r="D6" s="172" t="s">
        <v>67</v>
      </c>
      <c r="E6" s="173" t="s">
        <v>10</v>
      </c>
      <c r="F6" s="171" t="s">
        <v>12</v>
      </c>
      <c r="G6" s="171" t="s">
        <v>68</v>
      </c>
      <c r="H6" s="171" t="s">
        <v>69</v>
      </c>
      <c r="I6" s="180" t="s">
        <v>58</v>
      </c>
      <c r="J6" s="180"/>
      <c r="K6" s="181" t="s">
        <v>70</v>
      </c>
      <c r="L6" s="182"/>
      <c r="M6" s="183"/>
    </row>
    <row r="7" spans="1:13" ht="27" customHeight="1">
      <c r="B7" s="170"/>
      <c r="C7" s="170"/>
      <c r="D7" s="172"/>
      <c r="E7" s="173"/>
      <c r="F7" s="170"/>
      <c r="G7" s="170"/>
      <c r="H7" s="170"/>
      <c r="I7" s="64" t="s">
        <v>71</v>
      </c>
      <c r="J7" s="64" t="s">
        <v>72</v>
      </c>
      <c r="K7" s="184"/>
      <c r="L7" s="185"/>
      <c r="M7" s="186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7" t="e">
        <f ca="1">IF($A8&gt;0,VLOOKUP($A8,#REF!,16,0),"")</f>
        <v>#NAME?</v>
      </c>
      <c r="L8" s="188"/>
      <c r="M8" s="189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7" t="e">
        <f ca="1">IF($A9&gt;0,VLOOKUP($A9,#REF!,16,0),"")</f>
        <v>#NAME?</v>
      </c>
      <c r="L9" s="178"/>
      <c r="M9" s="179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7" t="e">
        <f ca="1">IF($A10&gt;0,VLOOKUP($A10,#REF!,16,0),"")</f>
        <v>#NAME?</v>
      </c>
      <c r="L10" s="178"/>
      <c r="M10" s="179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7" t="e">
        <f ca="1">IF($A11&gt;0,VLOOKUP($A11,#REF!,16,0),"")</f>
        <v>#NAME?</v>
      </c>
      <c r="L11" s="178"/>
      <c r="M11" s="179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7" t="e">
        <f ca="1">IF($A12&gt;0,VLOOKUP($A12,#REF!,16,0),"")</f>
        <v>#NAME?</v>
      </c>
      <c r="L12" s="178"/>
      <c r="M12" s="179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7" t="e">
        <f ca="1">IF($A13&gt;0,VLOOKUP($A13,#REF!,16,0),"")</f>
        <v>#NAME?</v>
      </c>
      <c r="L13" s="178"/>
      <c r="M13" s="179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7" t="e">
        <f ca="1">IF($A14&gt;0,VLOOKUP($A14,#REF!,16,0),"")</f>
        <v>#NAME?</v>
      </c>
      <c r="L14" s="178"/>
      <c r="M14" s="179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7" t="e">
        <f ca="1">IF($A15&gt;0,VLOOKUP($A15,#REF!,16,0),"")</f>
        <v>#NAME?</v>
      </c>
      <c r="L15" s="178"/>
      <c r="M15" s="179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7" t="e">
        <f ca="1">IF($A16&gt;0,VLOOKUP($A16,#REF!,16,0),"")</f>
        <v>#NAME?</v>
      </c>
      <c r="L16" s="178"/>
      <c r="M16" s="179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7" t="e">
        <f ca="1">IF($A17&gt;0,VLOOKUP($A17,#REF!,16,0),"")</f>
        <v>#NAME?</v>
      </c>
      <c r="L17" s="178"/>
      <c r="M17" s="179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7" t="e">
        <f ca="1">IF($A18&gt;0,VLOOKUP($A18,#REF!,16,0),"")</f>
        <v>#NAME?</v>
      </c>
      <c r="L18" s="178"/>
      <c r="M18" s="179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7" t="e">
        <f ca="1">IF($A19&gt;0,VLOOKUP($A19,#REF!,16,0),"")</f>
        <v>#NAME?</v>
      </c>
      <c r="L19" s="178"/>
      <c r="M19" s="179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7" t="e">
        <f ca="1">IF($A20&gt;0,VLOOKUP($A20,#REF!,16,0),"")</f>
        <v>#NAME?</v>
      </c>
      <c r="L20" s="178"/>
      <c r="M20" s="179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7" t="e">
        <f ca="1">IF($A21&gt;0,VLOOKUP($A21,#REF!,16,0),"")</f>
        <v>#NAME?</v>
      </c>
      <c r="L21" s="178"/>
      <c r="M21" s="179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7" t="e">
        <f ca="1">IF($A22&gt;0,VLOOKUP($A22,#REF!,16,0),"")</f>
        <v>#NAME?</v>
      </c>
      <c r="L22" s="178"/>
      <c r="M22" s="179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7" t="e">
        <f ca="1">IF($A23&gt;0,VLOOKUP($A23,#REF!,16,0),"")</f>
        <v>#NAME?</v>
      </c>
      <c r="L23" s="178"/>
      <c r="M23" s="179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7" t="e">
        <f ca="1">IF($A24&gt;0,VLOOKUP($A24,#REF!,16,0),"")</f>
        <v>#NAME?</v>
      </c>
      <c r="L24" s="178"/>
      <c r="M24" s="179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7" t="e">
        <f ca="1">IF($A25&gt;0,VLOOKUP($A25,#REF!,16,0),"")</f>
        <v>#NAME?</v>
      </c>
      <c r="L25" s="178"/>
      <c r="M25" s="179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7" t="e">
        <f ca="1">IF($A26&gt;0,VLOOKUP($A26,#REF!,16,0),"")</f>
        <v>#NAME?</v>
      </c>
      <c r="L26" s="178"/>
      <c r="M26" s="179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7" t="e">
        <f ca="1">IF($A27&gt;0,VLOOKUP($A27,#REF!,16,0),"")</f>
        <v>#NAME?</v>
      </c>
      <c r="L27" s="178"/>
      <c r="M27" s="179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7" t="e">
        <f ca="1">IF($A28&gt;0,VLOOKUP($A28,#REF!,16,0),"")</f>
        <v>#NAME?</v>
      </c>
      <c r="L28" s="178"/>
      <c r="M28" s="179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7" t="e">
        <f ca="1">IF($A29&gt;0,VLOOKUP($A29,#REF!,16,0),"")</f>
        <v>#NAME?</v>
      </c>
      <c r="L29" s="178"/>
      <c r="M29" s="179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7" t="e">
        <f ca="1">IF($A30&gt;0,VLOOKUP($A30,#REF!,16,0),"")</f>
        <v>#NAME?</v>
      </c>
      <c r="L30" s="178"/>
      <c r="M30" s="179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7" t="e">
        <f ca="1">IF($A31&gt;0,VLOOKUP($A31,#REF!,16,0),"")</f>
        <v>#NAME?</v>
      </c>
      <c r="L31" s="178"/>
      <c r="M31" s="179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7" t="e">
        <f ca="1">IF($A32&gt;0,VLOOKUP($A32,#REF!,16,0),"")</f>
        <v>#NAME?</v>
      </c>
      <c r="L32" s="178"/>
      <c r="M32" s="179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7" t="e">
        <f ca="1">IF($A33&gt;0,VLOOKUP($A33,#REF!,16,0),"")</f>
        <v>#NAME?</v>
      </c>
      <c r="L33" s="178"/>
      <c r="M33" s="179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7" t="e">
        <f ca="1">IF($A34&gt;0,VLOOKUP($A34,#REF!,16,0),"")</f>
        <v>#NAME?</v>
      </c>
      <c r="L34" s="178"/>
      <c r="M34" s="179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7" t="e">
        <f ca="1">IF($A35&gt;0,VLOOKUP($A35,#REF!,16,0),"")</f>
        <v>#NAME?</v>
      </c>
      <c r="L35" s="178"/>
      <c r="M35" s="179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7" t="e">
        <f ca="1">IF($A36&gt;0,VLOOKUP($A36,#REF!,16,0),"")</f>
        <v>#NAME?</v>
      </c>
      <c r="L36" s="178"/>
      <c r="M36" s="179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7" t="e">
        <f ca="1">IF($A37&gt;0,VLOOKUP($A37,#REF!,16,0),"")</f>
        <v>#NAME?</v>
      </c>
      <c r="L37" s="178"/>
      <c r="M37" s="179"/>
    </row>
    <row r="38" spans="1:13" ht="23.25" customHeight="1">
      <c r="B38" s="75" t="s">
        <v>73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74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75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7" t="e">
        <f ca="1">IF($A44&gt;0,VLOOKUP($A44,#REF!,16,0),"")</f>
        <v>#NAME?</v>
      </c>
      <c r="L44" s="188"/>
      <c r="M44" s="189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7" t="e">
        <f ca="1">IF($A45&gt;0,VLOOKUP($A45,#REF!,16,0),"")</f>
        <v>#NAME?</v>
      </c>
      <c r="L45" s="178"/>
      <c r="M45" s="179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7" t="e">
        <f ca="1">IF($A46&gt;0,VLOOKUP($A46,#REF!,16,0),"")</f>
        <v>#NAME?</v>
      </c>
      <c r="L46" s="178"/>
      <c r="M46" s="179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7" t="e">
        <f ca="1">IF($A47&gt;0,VLOOKUP($A47,#REF!,16,0),"")</f>
        <v>#NAME?</v>
      </c>
      <c r="L47" s="178"/>
      <c r="M47" s="179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7" t="e">
        <f ca="1">IF($A48&gt;0,VLOOKUP($A48,#REF!,16,0),"")</f>
        <v>#NAME?</v>
      </c>
      <c r="L48" s="178"/>
      <c r="M48" s="179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7" t="e">
        <f ca="1">IF($A49&gt;0,VLOOKUP($A49,#REF!,16,0),"")</f>
        <v>#NAME?</v>
      </c>
      <c r="L49" s="178"/>
      <c r="M49" s="179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7" t="e">
        <f ca="1">IF($A50&gt;0,VLOOKUP($A50,#REF!,16,0),"")</f>
        <v>#NAME?</v>
      </c>
      <c r="L50" s="178"/>
      <c r="M50" s="179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7" t="e">
        <f ca="1">IF($A51&gt;0,VLOOKUP($A51,#REF!,16,0),"")</f>
        <v>#NAME?</v>
      </c>
      <c r="L51" s="178"/>
      <c r="M51" s="179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7" t="e">
        <f ca="1">IF($A52&gt;0,VLOOKUP($A52,#REF!,16,0),"")</f>
        <v>#NAME?</v>
      </c>
      <c r="L52" s="178"/>
      <c r="M52" s="179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7" t="e">
        <f ca="1">IF($A53&gt;0,VLOOKUP($A53,#REF!,16,0),"")</f>
        <v>#NAME?</v>
      </c>
      <c r="L53" s="178"/>
      <c r="M53" s="179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7" t="e">
        <f ca="1">IF($A54&gt;0,VLOOKUP($A54,#REF!,16,0),"")</f>
        <v>#NAME?</v>
      </c>
      <c r="L54" s="178"/>
      <c r="M54" s="179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7" t="e">
        <f ca="1">IF($A55&gt;0,VLOOKUP($A55,#REF!,16,0),"")</f>
        <v>#NAME?</v>
      </c>
      <c r="L55" s="178"/>
      <c r="M55" s="179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7" t="e">
        <f ca="1">IF($A56&gt;0,VLOOKUP($A56,#REF!,16,0),"")</f>
        <v>#NAME?</v>
      </c>
      <c r="L56" s="178"/>
      <c r="M56" s="179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7" t="e">
        <f ca="1">IF($A57&gt;0,VLOOKUP($A57,#REF!,16,0),"")</f>
        <v>#NAME?</v>
      </c>
      <c r="L57" s="178"/>
      <c r="M57" s="179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7" t="e">
        <f ca="1">IF($A58&gt;0,VLOOKUP($A58,#REF!,16,0),"")</f>
        <v>#NAME?</v>
      </c>
      <c r="L58" s="178"/>
      <c r="M58" s="179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7" t="e">
        <f ca="1">IF($A59&gt;0,VLOOKUP($A59,#REF!,16,0),"")</f>
        <v>#NAME?</v>
      </c>
      <c r="L59" s="178"/>
      <c r="M59" s="179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7" t="e">
        <f ca="1">IF($A60&gt;0,VLOOKUP($A60,#REF!,16,0),"")</f>
        <v>#NAME?</v>
      </c>
      <c r="L60" s="178"/>
      <c r="M60" s="179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7" t="e">
        <f ca="1">IF($A61&gt;0,VLOOKUP($A61,#REF!,16,0),"")</f>
        <v>#NAME?</v>
      </c>
      <c r="L61" s="178"/>
      <c r="M61" s="179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7" t="e">
        <f ca="1">IF($A62&gt;0,VLOOKUP($A62,#REF!,16,0),"")</f>
        <v>#NAME?</v>
      </c>
      <c r="L62" s="178"/>
      <c r="M62" s="179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7" t="e">
        <f ca="1">IF($A63&gt;0,VLOOKUP($A63,#REF!,16,0),"")</f>
        <v>#NAME?</v>
      </c>
      <c r="L63" s="178"/>
      <c r="M63" s="179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7" t="e">
        <f ca="1">IF($A64&gt;0,VLOOKUP($A64,#REF!,16,0),"")</f>
        <v>#NAME?</v>
      </c>
      <c r="L64" s="178"/>
      <c r="M64" s="179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7" t="e">
        <f ca="1">IF($A65&gt;0,VLOOKUP($A65,#REF!,16,0),"")</f>
        <v>#NAME?</v>
      </c>
      <c r="L65" s="178"/>
      <c r="M65" s="179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7" t="e">
        <f ca="1">IF($A66&gt;0,VLOOKUP($A66,#REF!,16,0),"")</f>
        <v>#NAME?</v>
      </c>
      <c r="L66" s="178"/>
      <c r="M66" s="179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7" t="e">
        <f ca="1">IF($A67&gt;0,VLOOKUP($A67,#REF!,16,0),"")</f>
        <v>#NAME?</v>
      </c>
      <c r="L67" s="178"/>
      <c r="M67" s="179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7" t="e">
        <f ca="1">IF($A68&gt;0,VLOOKUP($A68,#REF!,16,0),"")</f>
        <v>#NAME?</v>
      </c>
      <c r="L68" s="178"/>
      <c r="M68" s="179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7" t="e">
        <f ca="1">IF($A69&gt;0,VLOOKUP($A69,#REF!,16,0),"")</f>
        <v>#NAME?</v>
      </c>
      <c r="L69" s="178"/>
      <c r="M69" s="179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7" t="e">
        <f ca="1">IF($A70&gt;0,VLOOKUP($A70,#REF!,16,0),"")</f>
        <v>#NAME?</v>
      </c>
      <c r="L70" s="178"/>
      <c r="M70" s="179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7" t="e">
        <f ca="1">IF($A71&gt;0,VLOOKUP($A71,#REF!,16,0),"")</f>
        <v>#NAME?</v>
      </c>
      <c r="L71" s="178"/>
      <c r="M71" s="179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7" t="e">
        <f ca="1">IF($A72&gt;0,VLOOKUP($A72,#REF!,16,0),"")</f>
        <v>#NAME?</v>
      </c>
      <c r="L72" s="178"/>
      <c r="M72" s="179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7" t="e">
        <f ca="1">IF($A73&gt;0,VLOOKUP($A73,#REF!,16,0),"")</f>
        <v>#NAME?</v>
      </c>
      <c r="L73" s="178"/>
      <c r="M73" s="179"/>
    </row>
    <row r="74" spans="1:13" ht="23.25" customHeight="1">
      <c r="B74" s="75" t="s">
        <v>73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74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75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7" t="e">
        <f ca="1">IF($A80&gt;0,VLOOKUP($A80,#REF!,16,0),"")</f>
        <v>#NAME?</v>
      </c>
      <c r="L80" s="188"/>
      <c r="M80" s="189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7" t="e">
        <f ca="1">IF($A81&gt;0,VLOOKUP($A81,#REF!,16,0),"")</f>
        <v>#NAME?</v>
      </c>
      <c r="L81" s="178"/>
      <c r="M81" s="179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7" t="e">
        <f ca="1">IF($A82&gt;0,VLOOKUP($A82,#REF!,16,0),"")</f>
        <v>#NAME?</v>
      </c>
      <c r="L82" s="178"/>
      <c r="M82" s="179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7" t="e">
        <f ca="1">IF($A83&gt;0,VLOOKUP($A83,#REF!,16,0),"")</f>
        <v>#NAME?</v>
      </c>
      <c r="L83" s="178"/>
      <c r="M83" s="179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7" t="e">
        <f ca="1">IF($A84&gt;0,VLOOKUP($A84,#REF!,16,0),"")</f>
        <v>#NAME?</v>
      </c>
      <c r="L84" s="178"/>
      <c r="M84" s="179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7" t="e">
        <f ca="1">IF($A85&gt;0,VLOOKUP($A85,#REF!,16,0),"")</f>
        <v>#NAME?</v>
      </c>
      <c r="L85" s="178"/>
      <c r="M85" s="179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7" t="e">
        <f ca="1">IF($A86&gt;0,VLOOKUP($A86,#REF!,16,0),"")</f>
        <v>#NAME?</v>
      </c>
      <c r="L86" s="178"/>
      <c r="M86" s="179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7" t="e">
        <f ca="1">IF($A87&gt;0,VLOOKUP($A87,#REF!,16,0),"")</f>
        <v>#NAME?</v>
      </c>
      <c r="L87" s="178"/>
      <c r="M87" s="179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7" t="e">
        <f ca="1">IF($A88&gt;0,VLOOKUP($A88,#REF!,16,0),"")</f>
        <v>#NAME?</v>
      </c>
      <c r="L88" s="178"/>
      <c r="M88" s="179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7" t="e">
        <f ca="1">IF($A89&gt;0,VLOOKUP($A89,#REF!,16,0),"")</f>
        <v>#NAME?</v>
      </c>
      <c r="L89" s="178"/>
      <c r="M89" s="179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7" t="e">
        <f ca="1">IF($A90&gt;0,VLOOKUP($A90,#REF!,16,0),"")</f>
        <v>#NAME?</v>
      </c>
      <c r="L90" s="178"/>
      <c r="M90" s="179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7" t="e">
        <f ca="1">IF($A91&gt;0,VLOOKUP($A91,#REF!,16,0),"")</f>
        <v>#NAME?</v>
      </c>
      <c r="L91" s="178"/>
      <c r="M91" s="179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7" t="e">
        <f ca="1">IF($A92&gt;0,VLOOKUP($A92,#REF!,16,0),"")</f>
        <v>#NAME?</v>
      </c>
      <c r="L92" s="178"/>
      <c r="M92" s="179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7" t="e">
        <f ca="1">IF($A93&gt;0,VLOOKUP($A93,#REF!,16,0),"")</f>
        <v>#NAME?</v>
      </c>
      <c r="L93" s="178"/>
      <c r="M93" s="179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7" t="e">
        <f ca="1">IF($A94&gt;0,VLOOKUP($A94,#REF!,16,0),"")</f>
        <v>#NAME?</v>
      </c>
      <c r="L94" s="178"/>
      <c r="M94" s="179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7" t="e">
        <f ca="1">IF($A95&gt;0,VLOOKUP($A95,#REF!,16,0),"")</f>
        <v>#NAME?</v>
      </c>
      <c r="L95" s="178"/>
      <c r="M95" s="179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7" t="e">
        <f ca="1">IF($A96&gt;0,VLOOKUP($A96,#REF!,16,0),"")</f>
        <v>#NAME?</v>
      </c>
      <c r="L96" s="178"/>
      <c r="M96" s="179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7" t="e">
        <f ca="1">IF($A97&gt;0,VLOOKUP($A97,#REF!,16,0),"")</f>
        <v>#NAME?</v>
      </c>
      <c r="L97" s="178"/>
      <c r="M97" s="179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7" t="e">
        <f ca="1">IF($A98&gt;0,VLOOKUP($A98,#REF!,16,0),"")</f>
        <v>#NAME?</v>
      </c>
      <c r="L98" s="178"/>
      <c r="M98" s="179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7" t="e">
        <f ca="1">IF($A99&gt;0,VLOOKUP($A99,#REF!,16,0),"")</f>
        <v>#NAME?</v>
      </c>
      <c r="L99" s="178"/>
      <c r="M99" s="179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7" t="e">
        <f ca="1">IF($A100&gt;0,VLOOKUP($A100,#REF!,16,0),"")</f>
        <v>#NAME?</v>
      </c>
      <c r="L100" s="178"/>
      <c r="M100" s="179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7" t="e">
        <f ca="1">IF($A101&gt;0,VLOOKUP($A101,#REF!,16,0),"")</f>
        <v>#NAME?</v>
      </c>
      <c r="L101" s="178"/>
      <c r="M101" s="179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7" t="e">
        <f ca="1">IF($A102&gt;0,VLOOKUP($A102,#REF!,16,0),"")</f>
        <v>#NAME?</v>
      </c>
      <c r="L102" s="178"/>
      <c r="M102" s="179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7" t="e">
        <f ca="1">IF($A103&gt;0,VLOOKUP($A103,#REF!,16,0),"")</f>
        <v>#NAME?</v>
      </c>
      <c r="L103" s="178"/>
      <c r="M103" s="179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7" t="e">
        <f ca="1">IF($A104&gt;0,VLOOKUP($A104,#REF!,16,0),"")</f>
        <v>#NAME?</v>
      </c>
      <c r="L104" s="178"/>
      <c r="M104" s="179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7" t="e">
        <f ca="1">IF($A105&gt;0,VLOOKUP($A105,#REF!,16,0),"")</f>
        <v>#NAME?</v>
      </c>
      <c r="L105" s="178"/>
      <c r="M105" s="179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7" t="e">
        <f ca="1">IF($A106&gt;0,VLOOKUP($A106,#REF!,16,0),"")</f>
        <v>#NAME?</v>
      </c>
      <c r="L106" s="178"/>
      <c r="M106" s="179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7" t="e">
        <f ca="1">IF($A107&gt;0,VLOOKUP($A107,#REF!,16,0),"")</f>
        <v>#NAME?</v>
      </c>
      <c r="L107" s="178"/>
      <c r="M107" s="179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7" t="e">
        <f ca="1">IF($A108&gt;0,VLOOKUP($A108,#REF!,16,0),"")</f>
        <v>#NAME?</v>
      </c>
      <c r="L108" s="178"/>
      <c r="M108" s="179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7" t="e">
        <f ca="1">IF($A109&gt;0,VLOOKUP($A109,#REF!,16,0),"")</f>
        <v>#NAME?</v>
      </c>
      <c r="L109" s="178"/>
      <c r="M109" s="179"/>
    </row>
    <row r="110" spans="1:13" ht="23.25" customHeight="1">
      <c r="B110" s="75" t="s">
        <v>73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74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75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5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19"/>
  <sheetViews>
    <sheetView tabSelected="1" topLeftCell="A175" workbookViewId="0">
      <selection activeCell="L227" sqref="L227"/>
    </sheetView>
  </sheetViews>
  <sheetFormatPr defaultRowHeight="15"/>
  <cols>
    <col min="1" max="1" width="4" bestFit="1" customWidth="1"/>
    <col min="2" max="2" width="7" customWidth="1"/>
    <col min="3" max="3" width="10.5703125" customWidth="1"/>
    <col min="4" max="4" width="17.7109375" bestFit="1" customWidth="1"/>
    <col min="5" max="5" width="7.140625" bestFit="1" customWidth="1"/>
    <col min="6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1" bestFit="1" customWidth="1"/>
    <col min="13" max="13" width="8.42578125" bestFit="1" customWidth="1"/>
    <col min="14" max="14" width="2.140625" bestFit="1" customWidth="1"/>
    <col min="15" max="15" width="43.140625" bestFit="1" customWidth="1"/>
  </cols>
  <sheetData>
    <row r="3" spans="1:15" s="56" customFormat="1">
      <c r="C3" s="190" t="s">
        <v>59</v>
      </c>
      <c r="D3" s="190"/>
      <c r="E3" s="57"/>
      <c r="F3" s="174" t="s">
        <v>187</v>
      </c>
      <c r="G3" s="174"/>
      <c r="H3" s="174"/>
      <c r="I3" s="174"/>
      <c r="J3" s="174"/>
      <c r="K3" s="174"/>
      <c r="L3" s="58" t="s">
        <v>253</v>
      </c>
    </row>
    <row r="4" spans="1:15" s="56" customFormat="1">
      <c r="C4" s="190" t="s">
        <v>61</v>
      </c>
      <c r="D4" s="190"/>
      <c r="E4" s="59" t="s">
        <v>249</v>
      </c>
      <c r="F4" s="191" t="s">
        <v>261</v>
      </c>
      <c r="G4" s="191"/>
      <c r="H4" s="191"/>
      <c r="I4" s="191"/>
      <c r="J4" s="191"/>
      <c r="K4" s="191"/>
      <c r="L4" s="60" t="s">
        <v>62</v>
      </c>
      <c r="M4" s="61" t="s">
        <v>63</v>
      </c>
      <c r="N4" s="61">
        <v>2</v>
      </c>
    </row>
    <row r="5" spans="1:15" s="62" customFormat="1" ht="18.75" customHeight="1">
      <c r="C5" s="63" t="s">
        <v>145</v>
      </c>
      <c r="D5" s="175" t="s">
        <v>262</v>
      </c>
      <c r="E5" s="175"/>
      <c r="F5" s="175"/>
      <c r="G5" s="175"/>
      <c r="H5" s="175"/>
      <c r="I5" s="175"/>
      <c r="J5" s="175"/>
      <c r="K5" s="175"/>
      <c r="L5" s="60" t="s">
        <v>64</v>
      </c>
      <c r="M5" s="60" t="s">
        <v>63</v>
      </c>
      <c r="N5" s="60">
        <v>2</v>
      </c>
    </row>
    <row r="6" spans="1:15" s="62" customFormat="1" ht="18.75" customHeight="1">
      <c r="B6" s="176" t="s">
        <v>263</v>
      </c>
      <c r="C6" s="176"/>
      <c r="D6" s="176"/>
      <c r="E6" s="176"/>
      <c r="F6" s="176"/>
      <c r="G6" s="176"/>
      <c r="H6" s="176"/>
      <c r="I6" s="176"/>
      <c r="J6" s="176"/>
      <c r="K6" s="176"/>
      <c r="L6" s="60" t="s">
        <v>65</v>
      </c>
      <c r="M6" s="60" t="s">
        <v>63</v>
      </c>
      <c r="N6" s="60">
        <v>1</v>
      </c>
    </row>
    <row r="7" spans="1:15" ht="9" customHeight="1"/>
    <row r="8" spans="1:15" ht="15" customHeight="1">
      <c r="B8" s="170" t="s">
        <v>4</v>
      </c>
      <c r="C8" s="171" t="s">
        <v>66</v>
      </c>
      <c r="D8" s="172" t="s">
        <v>9</v>
      </c>
      <c r="E8" s="173" t="s">
        <v>10</v>
      </c>
      <c r="F8" s="171" t="s">
        <v>77</v>
      </c>
      <c r="G8" s="171" t="s">
        <v>78</v>
      </c>
      <c r="H8" s="171" t="s">
        <v>68</v>
      </c>
      <c r="I8" s="171" t="s">
        <v>69</v>
      </c>
      <c r="J8" s="180" t="s">
        <v>58</v>
      </c>
      <c r="K8" s="180"/>
      <c r="L8" s="181" t="s">
        <v>70</v>
      </c>
      <c r="M8" s="182"/>
      <c r="N8" s="183"/>
    </row>
    <row r="9" spans="1:15" ht="27" customHeight="1">
      <c r="B9" s="170"/>
      <c r="C9" s="170"/>
      <c r="D9" s="172"/>
      <c r="E9" s="173"/>
      <c r="F9" s="170"/>
      <c r="G9" s="170"/>
      <c r="H9" s="170"/>
      <c r="I9" s="170"/>
      <c r="J9" s="64" t="s">
        <v>71</v>
      </c>
      <c r="K9" s="64" t="s">
        <v>72</v>
      </c>
      <c r="L9" s="184"/>
      <c r="M9" s="185"/>
      <c r="N9" s="186"/>
    </row>
    <row r="10" spans="1:15" ht="20.100000000000001" customHeight="1">
      <c r="A10">
        <v>1</v>
      </c>
      <c r="B10" s="65">
        <v>1</v>
      </c>
      <c r="C10" s="104">
        <v>2321240639</v>
      </c>
      <c r="D10" s="118" t="s">
        <v>167</v>
      </c>
      <c r="E10" s="119" t="s">
        <v>82</v>
      </c>
      <c r="F10" s="108" t="s">
        <v>239</v>
      </c>
      <c r="G10" s="108" t="s">
        <v>264</v>
      </c>
      <c r="H10" s="69"/>
      <c r="I10" s="70"/>
      <c r="J10" s="70"/>
      <c r="K10" s="70"/>
      <c r="L10" s="187" t="s">
        <v>179</v>
      </c>
      <c r="M10" s="188"/>
      <c r="N10" s="189"/>
      <c r="O10" t="s">
        <v>265</v>
      </c>
    </row>
    <row r="11" spans="1:15" ht="20.100000000000001" customHeight="1">
      <c r="A11">
        <v>2</v>
      </c>
      <c r="B11" s="65">
        <v>2</v>
      </c>
      <c r="C11" s="104">
        <v>2321242818</v>
      </c>
      <c r="D11" s="118" t="s">
        <v>159</v>
      </c>
      <c r="E11" s="119" t="s">
        <v>85</v>
      </c>
      <c r="F11" s="108" t="s">
        <v>239</v>
      </c>
      <c r="G11" s="108" t="s">
        <v>264</v>
      </c>
      <c r="H11" s="69"/>
      <c r="I11" s="70"/>
      <c r="J11" s="70"/>
      <c r="K11" s="70"/>
      <c r="L11" s="177" t="s">
        <v>179</v>
      </c>
      <c r="M11" s="178"/>
      <c r="N11" s="179"/>
      <c r="O11" t="s">
        <v>265</v>
      </c>
    </row>
    <row r="12" spans="1:15" ht="20.100000000000001" customHeight="1">
      <c r="A12">
        <v>3</v>
      </c>
      <c r="B12" s="65">
        <v>3</v>
      </c>
      <c r="C12" s="104">
        <v>23202411241</v>
      </c>
      <c r="D12" s="118" t="s">
        <v>223</v>
      </c>
      <c r="E12" s="119" t="s">
        <v>110</v>
      </c>
      <c r="F12" s="108" t="s">
        <v>239</v>
      </c>
      <c r="G12" s="108" t="s">
        <v>264</v>
      </c>
      <c r="H12" s="69"/>
      <c r="I12" s="70"/>
      <c r="J12" s="70"/>
      <c r="K12" s="70"/>
      <c r="L12" s="177" t="s">
        <v>179</v>
      </c>
      <c r="M12" s="178"/>
      <c r="N12" s="179"/>
      <c r="O12" t="s">
        <v>265</v>
      </c>
    </row>
    <row r="13" spans="1:15" ht="20.100000000000001" customHeight="1">
      <c r="A13">
        <v>4</v>
      </c>
      <c r="B13" s="65">
        <v>4</v>
      </c>
      <c r="C13" s="104">
        <v>2320216229</v>
      </c>
      <c r="D13" s="118" t="s">
        <v>224</v>
      </c>
      <c r="E13" s="119" t="s">
        <v>126</v>
      </c>
      <c r="F13" s="108" t="s">
        <v>239</v>
      </c>
      <c r="G13" s="108" t="s">
        <v>264</v>
      </c>
      <c r="H13" s="69"/>
      <c r="I13" s="70"/>
      <c r="J13" s="70"/>
      <c r="K13" s="70"/>
      <c r="L13" s="177" t="s">
        <v>179</v>
      </c>
      <c r="M13" s="178"/>
      <c r="N13" s="179"/>
      <c r="O13" t="s">
        <v>265</v>
      </c>
    </row>
    <row r="14" spans="1:15" ht="20.100000000000001" customHeight="1">
      <c r="A14">
        <v>5</v>
      </c>
      <c r="B14" s="65">
        <v>5</v>
      </c>
      <c r="C14" s="104">
        <v>2321237405</v>
      </c>
      <c r="D14" s="118" t="s">
        <v>225</v>
      </c>
      <c r="E14" s="119" t="s">
        <v>138</v>
      </c>
      <c r="F14" s="108" t="s">
        <v>239</v>
      </c>
      <c r="G14" s="108" t="s">
        <v>264</v>
      </c>
      <c r="H14" s="69"/>
      <c r="I14" s="70"/>
      <c r="J14" s="70"/>
      <c r="K14" s="70"/>
      <c r="L14" s="177" t="s">
        <v>179</v>
      </c>
      <c r="M14" s="178"/>
      <c r="N14" s="179"/>
      <c r="O14" t="s">
        <v>265</v>
      </c>
    </row>
    <row r="15" spans="1:15" ht="20.100000000000001" customHeight="1">
      <c r="A15">
        <v>6</v>
      </c>
      <c r="B15" s="65">
        <v>6</v>
      </c>
      <c r="C15" s="104">
        <v>2320245383</v>
      </c>
      <c r="D15" s="118" t="s">
        <v>222</v>
      </c>
      <c r="E15" s="119" t="s">
        <v>87</v>
      </c>
      <c r="F15" s="108" t="s">
        <v>239</v>
      </c>
      <c r="G15" s="108" t="s">
        <v>264</v>
      </c>
      <c r="H15" s="69"/>
      <c r="I15" s="70"/>
      <c r="J15" s="70"/>
      <c r="K15" s="70"/>
      <c r="L15" s="177" t="s">
        <v>179</v>
      </c>
      <c r="M15" s="178"/>
      <c r="N15" s="179"/>
      <c r="O15" t="s">
        <v>265</v>
      </c>
    </row>
    <row r="16" spans="1:15" ht="20.100000000000001" customHeight="1">
      <c r="A16">
        <v>7</v>
      </c>
      <c r="B16" s="65">
        <v>7</v>
      </c>
      <c r="C16" s="104">
        <v>23212410592</v>
      </c>
      <c r="D16" s="118" t="s">
        <v>170</v>
      </c>
      <c r="E16" s="119" t="s">
        <v>87</v>
      </c>
      <c r="F16" s="108" t="s">
        <v>239</v>
      </c>
      <c r="G16" s="108" t="s">
        <v>264</v>
      </c>
      <c r="H16" s="69"/>
      <c r="I16" s="70"/>
      <c r="J16" s="70"/>
      <c r="K16" s="70"/>
      <c r="L16" s="177" t="s">
        <v>179</v>
      </c>
      <c r="M16" s="178"/>
      <c r="N16" s="179"/>
      <c r="O16" t="s">
        <v>265</v>
      </c>
    </row>
    <row r="17" spans="1:15" ht="20.100000000000001" customHeight="1">
      <c r="A17">
        <v>8</v>
      </c>
      <c r="B17" s="65">
        <v>8</v>
      </c>
      <c r="C17" s="104">
        <v>23212410944</v>
      </c>
      <c r="D17" s="118" t="s">
        <v>185</v>
      </c>
      <c r="E17" s="119" t="s">
        <v>89</v>
      </c>
      <c r="F17" s="108" t="s">
        <v>239</v>
      </c>
      <c r="G17" s="108" t="s">
        <v>264</v>
      </c>
      <c r="H17" s="69"/>
      <c r="I17" s="70"/>
      <c r="J17" s="70"/>
      <c r="K17" s="70"/>
      <c r="L17" s="177" t="s">
        <v>179</v>
      </c>
      <c r="M17" s="178"/>
      <c r="N17" s="179"/>
      <c r="O17" t="s">
        <v>265</v>
      </c>
    </row>
    <row r="18" spans="1:15" ht="20.100000000000001" customHeight="1">
      <c r="A18">
        <v>9</v>
      </c>
      <c r="B18" s="65">
        <v>9</v>
      </c>
      <c r="C18" s="104">
        <v>2321243947</v>
      </c>
      <c r="D18" s="118" t="s">
        <v>166</v>
      </c>
      <c r="E18" s="119" t="s">
        <v>88</v>
      </c>
      <c r="F18" s="108" t="s">
        <v>239</v>
      </c>
      <c r="G18" s="108" t="s">
        <v>264</v>
      </c>
      <c r="H18" s="69"/>
      <c r="I18" s="70"/>
      <c r="J18" s="70"/>
      <c r="K18" s="70"/>
      <c r="L18" s="177" t="s">
        <v>179</v>
      </c>
      <c r="M18" s="178"/>
      <c r="N18" s="179"/>
      <c r="O18" t="s">
        <v>265</v>
      </c>
    </row>
    <row r="19" spans="1:15" ht="20.100000000000001" customHeight="1">
      <c r="A19">
        <v>10</v>
      </c>
      <c r="B19" s="65">
        <v>10</v>
      </c>
      <c r="C19" s="104">
        <v>2121867786</v>
      </c>
      <c r="D19" s="118" t="s">
        <v>240</v>
      </c>
      <c r="E19" s="119" t="s">
        <v>117</v>
      </c>
      <c r="F19" s="108" t="s">
        <v>239</v>
      </c>
      <c r="G19" s="108" t="s">
        <v>266</v>
      </c>
      <c r="H19" s="69"/>
      <c r="I19" s="70"/>
      <c r="J19" s="70"/>
      <c r="K19" s="70"/>
      <c r="L19" s="177" t="s">
        <v>179</v>
      </c>
      <c r="M19" s="178"/>
      <c r="N19" s="179"/>
      <c r="O19" t="s">
        <v>265</v>
      </c>
    </row>
    <row r="20" spans="1:15" ht="20.100000000000001" customHeight="1">
      <c r="A20">
        <v>11</v>
      </c>
      <c r="B20" s="65">
        <v>11</v>
      </c>
      <c r="C20" s="104">
        <v>2320237397</v>
      </c>
      <c r="D20" s="118" t="s">
        <v>220</v>
      </c>
      <c r="E20" s="119" t="s">
        <v>112</v>
      </c>
      <c r="F20" s="108" t="s">
        <v>239</v>
      </c>
      <c r="G20" s="108" t="s">
        <v>264</v>
      </c>
      <c r="H20" s="69"/>
      <c r="I20" s="70"/>
      <c r="J20" s="70"/>
      <c r="K20" s="70"/>
      <c r="L20" s="177" t="s">
        <v>179</v>
      </c>
      <c r="M20" s="178"/>
      <c r="N20" s="179"/>
      <c r="O20" t="s">
        <v>265</v>
      </c>
    </row>
    <row r="21" spans="1:15" ht="20.100000000000001" customHeight="1">
      <c r="A21">
        <v>12</v>
      </c>
      <c r="B21" s="65">
        <v>12</v>
      </c>
      <c r="C21" s="104">
        <v>2320242489</v>
      </c>
      <c r="D21" s="118" t="s">
        <v>226</v>
      </c>
      <c r="E21" s="119" t="s">
        <v>91</v>
      </c>
      <c r="F21" s="108" t="s">
        <v>239</v>
      </c>
      <c r="G21" s="108" t="s">
        <v>264</v>
      </c>
      <c r="H21" s="69"/>
      <c r="I21" s="70"/>
      <c r="J21" s="70"/>
      <c r="K21" s="70"/>
      <c r="L21" s="177" t="s">
        <v>179</v>
      </c>
      <c r="M21" s="178"/>
      <c r="N21" s="179"/>
      <c r="O21" t="s">
        <v>265</v>
      </c>
    </row>
    <row r="22" spans="1:15" ht="20.100000000000001" customHeight="1">
      <c r="A22">
        <v>13</v>
      </c>
      <c r="B22" s="65">
        <v>13</v>
      </c>
      <c r="C22" s="104">
        <v>2320240678</v>
      </c>
      <c r="D22" s="118" t="s">
        <v>227</v>
      </c>
      <c r="E22" s="119" t="s">
        <v>136</v>
      </c>
      <c r="F22" s="108" t="s">
        <v>239</v>
      </c>
      <c r="G22" s="108" t="s">
        <v>264</v>
      </c>
      <c r="H22" s="69"/>
      <c r="I22" s="70"/>
      <c r="J22" s="70"/>
      <c r="K22" s="70"/>
      <c r="L22" s="177" t="s">
        <v>179</v>
      </c>
      <c r="M22" s="178"/>
      <c r="N22" s="179"/>
      <c r="O22" t="s">
        <v>265</v>
      </c>
    </row>
    <row r="23" spans="1:15" ht="20.100000000000001" customHeight="1">
      <c r="A23">
        <v>14</v>
      </c>
      <c r="B23" s="65">
        <v>14</v>
      </c>
      <c r="C23" s="104">
        <v>2320712271</v>
      </c>
      <c r="D23" s="118" t="s">
        <v>228</v>
      </c>
      <c r="E23" s="119" t="s">
        <v>136</v>
      </c>
      <c r="F23" s="108" t="s">
        <v>239</v>
      </c>
      <c r="G23" s="108" t="s">
        <v>264</v>
      </c>
      <c r="H23" s="69"/>
      <c r="I23" s="70"/>
      <c r="J23" s="70"/>
      <c r="K23" s="70"/>
      <c r="L23" s="177" t="s">
        <v>179</v>
      </c>
      <c r="M23" s="178"/>
      <c r="N23" s="179"/>
      <c r="O23" t="s">
        <v>265</v>
      </c>
    </row>
    <row r="24" spans="1:15" ht="20.100000000000001" customHeight="1">
      <c r="A24">
        <v>15</v>
      </c>
      <c r="B24" s="65">
        <v>15</v>
      </c>
      <c r="C24" s="104">
        <v>2320244759</v>
      </c>
      <c r="D24" s="118" t="s">
        <v>155</v>
      </c>
      <c r="E24" s="119" t="s">
        <v>113</v>
      </c>
      <c r="F24" s="108" t="s">
        <v>239</v>
      </c>
      <c r="G24" s="108" t="s">
        <v>264</v>
      </c>
      <c r="H24" s="69"/>
      <c r="I24" s="70"/>
      <c r="J24" s="70"/>
      <c r="K24" s="70"/>
      <c r="L24" s="177" t="s">
        <v>179</v>
      </c>
      <c r="M24" s="178"/>
      <c r="N24" s="179"/>
      <c r="O24" t="s">
        <v>265</v>
      </c>
    </row>
    <row r="25" spans="1:15" ht="20.100000000000001" customHeight="1">
      <c r="A25">
        <v>16</v>
      </c>
      <c r="B25" s="65">
        <v>16</v>
      </c>
      <c r="C25" s="104">
        <v>2321237410</v>
      </c>
      <c r="D25" s="118" t="s">
        <v>229</v>
      </c>
      <c r="E25" s="119" t="s">
        <v>115</v>
      </c>
      <c r="F25" s="108" t="s">
        <v>239</v>
      </c>
      <c r="G25" s="108" t="s">
        <v>264</v>
      </c>
      <c r="H25" s="69"/>
      <c r="I25" s="70"/>
      <c r="J25" s="70"/>
      <c r="K25" s="70"/>
      <c r="L25" s="177" t="s">
        <v>179</v>
      </c>
      <c r="M25" s="178"/>
      <c r="N25" s="179"/>
      <c r="O25" t="s">
        <v>265</v>
      </c>
    </row>
    <row r="26" spans="1:15" ht="20.100000000000001" customHeight="1">
      <c r="A26">
        <v>17</v>
      </c>
      <c r="B26" s="65">
        <v>17</v>
      </c>
      <c r="C26" s="104">
        <v>2321244926</v>
      </c>
      <c r="D26" s="118" t="s">
        <v>166</v>
      </c>
      <c r="E26" s="119" t="s">
        <v>115</v>
      </c>
      <c r="F26" s="108" t="s">
        <v>239</v>
      </c>
      <c r="G26" s="108" t="s">
        <v>264</v>
      </c>
      <c r="H26" s="69"/>
      <c r="I26" s="70"/>
      <c r="J26" s="70"/>
      <c r="K26" s="70"/>
      <c r="L26" s="177" t="s">
        <v>179</v>
      </c>
      <c r="M26" s="178"/>
      <c r="N26" s="179"/>
      <c r="O26" t="s">
        <v>265</v>
      </c>
    </row>
    <row r="27" spans="1:15" ht="20.100000000000001" customHeight="1">
      <c r="A27">
        <v>18</v>
      </c>
      <c r="B27" s="65">
        <v>18</v>
      </c>
      <c r="C27" s="104">
        <v>2120218378</v>
      </c>
      <c r="D27" s="118" t="s">
        <v>232</v>
      </c>
      <c r="E27" s="119" t="s">
        <v>101</v>
      </c>
      <c r="F27" s="108" t="s">
        <v>239</v>
      </c>
      <c r="G27" s="108" t="s">
        <v>266</v>
      </c>
      <c r="H27" s="69"/>
      <c r="I27" s="70"/>
      <c r="J27" s="70"/>
      <c r="K27" s="70"/>
      <c r="L27" s="177" t="s">
        <v>179</v>
      </c>
      <c r="M27" s="178"/>
      <c r="N27" s="179"/>
      <c r="O27" t="s">
        <v>265</v>
      </c>
    </row>
    <row r="28" spans="1:15" ht="20.100000000000001" customHeight="1">
      <c r="A28">
        <v>19</v>
      </c>
      <c r="B28" s="65">
        <v>19</v>
      </c>
      <c r="C28" s="104">
        <v>2221219182</v>
      </c>
      <c r="D28" s="118" t="s">
        <v>172</v>
      </c>
      <c r="E28" s="119" t="s">
        <v>92</v>
      </c>
      <c r="F28" s="108" t="s">
        <v>239</v>
      </c>
      <c r="G28" s="108" t="s">
        <v>267</v>
      </c>
      <c r="H28" s="69"/>
      <c r="I28" s="70"/>
      <c r="J28" s="70"/>
      <c r="K28" s="70"/>
      <c r="L28" s="177" t="s">
        <v>179</v>
      </c>
      <c r="M28" s="178"/>
      <c r="N28" s="179"/>
      <c r="O28" t="s">
        <v>265</v>
      </c>
    </row>
    <row r="29" spans="1:15" ht="20.100000000000001" customHeight="1">
      <c r="A29">
        <v>20</v>
      </c>
      <c r="B29" s="65">
        <v>20</v>
      </c>
      <c r="C29" s="104">
        <v>2120325269</v>
      </c>
      <c r="D29" s="118" t="s">
        <v>168</v>
      </c>
      <c r="E29" s="119" t="s">
        <v>165</v>
      </c>
      <c r="F29" s="108" t="s">
        <v>239</v>
      </c>
      <c r="G29" s="108" t="s">
        <v>266</v>
      </c>
      <c r="H29" s="69"/>
      <c r="I29" s="70"/>
      <c r="J29" s="70"/>
      <c r="K29" s="70"/>
      <c r="L29" s="177" t="s">
        <v>179</v>
      </c>
      <c r="M29" s="178"/>
      <c r="N29" s="179"/>
      <c r="O29" t="s">
        <v>265</v>
      </c>
    </row>
    <row r="30" spans="1:15" ht="20.100000000000001" customHeight="1">
      <c r="A30">
        <v>0</v>
      </c>
      <c r="B30" s="65">
        <v>21</v>
      </c>
      <c r="C30" s="104" t="s">
        <v>179</v>
      </c>
      <c r="D30" s="118" t="s">
        <v>179</v>
      </c>
      <c r="E30" s="119" t="s">
        <v>179</v>
      </c>
      <c r="F30" s="108" t="s">
        <v>179</v>
      </c>
      <c r="G30" s="108" t="s">
        <v>179</v>
      </c>
      <c r="H30" s="69"/>
      <c r="I30" s="70"/>
      <c r="J30" s="70"/>
      <c r="K30" s="70"/>
      <c r="L30" s="177" t="s">
        <v>179</v>
      </c>
      <c r="M30" s="178"/>
      <c r="N30" s="179"/>
      <c r="O30" t="s">
        <v>265</v>
      </c>
    </row>
    <row r="31" spans="1:15" ht="20.100000000000001" customHeight="1">
      <c r="A31">
        <v>0</v>
      </c>
      <c r="B31" s="65">
        <v>22</v>
      </c>
      <c r="C31" s="104" t="s">
        <v>179</v>
      </c>
      <c r="D31" s="118" t="s">
        <v>179</v>
      </c>
      <c r="E31" s="119" t="s">
        <v>179</v>
      </c>
      <c r="F31" s="108" t="s">
        <v>179</v>
      </c>
      <c r="G31" s="108" t="s">
        <v>179</v>
      </c>
      <c r="H31" s="69"/>
      <c r="I31" s="70"/>
      <c r="J31" s="70"/>
      <c r="K31" s="70"/>
      <c r="L31" s="177" t="s">
        <v>179</v>
      </c>
      <c r="M31" s="178"/>
      <c r="N31" s="179"/>
      <c r="O31" t="s">
        <v>265</v>
      </c>
    </row>
    <row r="32" spans="1:15" ht="20.100000000000001" customHeight="1">
      <c r="A32">
        <v>0</v>
      </c>
      <c r="B32" s="65">
        <v>23</v>
      </c>
      <c r="C32" s="104" t="s">
        <v>179</v>
      </c>
      <c r="D32" s="67" t="s">
        <v>179</v>
      </c>
      <c r="E32" s="68" t="s">
        <v>179</v>
      </c>
      <c r="F32" s="108" t="s">
        <v>179</v>
      </c>
      <c r="G32" s="108" t="s">
        <v>179</v>
      </c>
      <c r="H32" s="69"/>
      <c r="I32" s="70"/>
      <c r="J32" s="70"/>
      <c r="K32" s="70"/>
      <c r="L32" s="177" t="s">
        <v>179</v>
      </c>
      <c r="M32" s="178"/>
      <c r="N32" s="179"/>
      <c r="O32" t="s">
        <v>265</v>
      </c>
    </row>
    <row r="33" spans="1:15" ht="20.100000000000001" customHeight="1">
      <c r="A33">
        <v>0</v>
      </c>
      <c r="B33" s="65">
        <v>24</v>
      </c>
      <c r="C33" s="104" t="s">
        <v>179</v>
      </c>
      <c r="D33" s="67" t="s">
        <v>179</v>
      </c>
      <c r="E33" s="68" t="s">
        <v>179</v>
      </c>
      <c r="F33" s="108" t="s">
        <v>179</v>
      </c>
      <c r="G33" s="108" t="s">
        <v>179</v>
      </c>
      <c r="H33" s="69"/>
      <c r="I33" s="70"/>
      <c r="J33" s="70"/>
      <c r="K33" s="70"/>
      <c r="L33" s="177" t="s">
        <v>179</v>
      </c>
      <c r="M33" s="178"/>
      <c r="N33" s="179"/>
      <c r="O33" t="s">
        <v>265</v>
      </c>
    </row>
    <row r="34" spans="1:15" ht="20.100000000000001" customHeight="1">
      <c r="A34">
        <v>0</v>
      </c>
      <c r="B34" s="65">
        <v>25</v>
      </c>
      <c r="C34" s="104" t="s">
        <v>179</v>
      </c>
      <c r="D34" s="67" t="s">
        <v>179</v>
      </c>
      <c r="E34" s="68" t="s">
        <v>179</v>
      </c>
      <c r="F34" s="108" t="s">
        <v>179</v>
      </c>
      <c r="G34" s="108" t="s">
        <v>179</v>
      </c>
      <c r="H34" s="69"/>
      <c r="I34" s="70"/>
      <c r="J34" s="70"/>
      <c r="K34" s="70"/>
      <c r="L34" s="177" t="s">
        <v>179</v>
      </c>
      <c r="M34" s="178"/>
      <c r="N34" s="179"/>
      <c r="O34" t="s">
        <v>265</v>
      </c>
    </row>
    <row r="35" spans="1:15" ht="20.100000000000001" customHeight="1">
      <c r="A35">
        <v>0</v>
      </c>
      <c r="B35" s="65">
        <v>26</v>
      </c>
      <c r="C35" s="104" t="s">
        <v>179</v>
      </c>
      <c r="D35" s="67" t="s">
        <v>179</v>
      </c>
      <c r="E35" s="68" t="s">
        <v>179</v>
      </c>
      <c r="F35" s="108" t="s">
        <v>179</v>
      </c>
      <c r="G35" s="108" t="s">
        <v>179</v>
      </c>
      <c r="H35" s="69"/>
      <c r="I35" s="70"/>
      <c r="J35" s="70"/>
      <c r="K35" s="70"/>
      <c r="L35" s="177" t="s">
        <v>179</v>
      </c>
      <c r="M35" s="178"/>
      <c r="N35" s="179"/>
      <c r="O35" t="s">
        <v>265</v>
      </c>
    </row>
    <row r="36" spans="1:15" ht="20.100000000000001" customHeight="1">
      <c r="A36">
        <v>0</v>
      </c>
      <c r="B36" s="65">
        <v>27</v>
      </c>
      <c r="C36" s="104" t="s">
        <v>179</v>
      </c>
      <c r="D36" s="67" t="s">
        <v>179</v>
      </c>
      <c r="E36" s="68" t="s">
        <v>179</v>
      </c>
      <c r="F36" s="108" t="s">
        <v>179</v>
      </c>
      <c r="G36" s="108" t="s">
        <v>179</v>
      </c>
      <c r="H36" s="69"/>
      <c r="I36" s="70"/>
      <c r="J36" s="70"/>
      <c r="K36" s="70"/>
      <c r="L36" s="177" t="s">
        <v>179</v>
      </c>
      <c r="M36" s="178"/>
      <c r="N36" s="179"/>
      <c r="O36" t="s">
        <v>265</v>
      </c>
    </row>
    <row r="37" spans="1:15" ht="20.100000000000001" customHeight="1">
      <c r="A37">
        <v>0</v>
      </c>
      <c r="B37" s="65">
        <v>28</v>
      </c>
      <c r="C37" s="104" t="s">
        <v>179</v>
      </c>
      <c r="D37" s="67" t="s">
        <v>179</v>
      </c>
      <c r="E37" s="68" t="s">
        <v>179</v>
      </c>
      <c r="F37" s="108" t="s">
        <v>179</v>
      </c>
      <c r="G37" s="108" t="s">
        <v>179</v>
      </c>
      <c r="H37" s="69"/>
      <c r="I37" s="70"/>
      <c r="J37" s="70"/>
      <c r="K37" s="70"/>
      <c r="L37" s="177" t="s">
        <v>179</v>
      </c>
      <c r="M37" s="178"/>
      <c r="N37" s="179"/>
      <c r="O37" t="s">
        <v>265</v>
      </c>
    </row>
    <row r="38" spans="1:15" ht="20.100000000000001" customHeight="1">
      <c r="A38">
        <v>0</v>
      </c>
      <c r="B38" s="65">
        <v>29</v>
      </c>
      <c r="C38" s="104" t="s">
        <v>179</v>
      </c>
      <c r="D38" s="67" t="s">
        <v>179</v>
      </c>
      <c r="E38" s="68" t="s">
        <v>179</v>
      </c>
      <c r="F38" s="108" t="s">
        <v>179</v>
      </c>
      <c r="G38" s="108" t="s">
        <v>179</v>
      </c>
      <c r="H38" s="69"/>
      <c r="I38" s="70"/>
      <c r="J38" s="70"/>
      <c r="K38" s="70"/>
      <c r="L38" s="177" t="s">
        <v>179</v>
      </c>
      <c r="M38" s="178"/>
      <c r="N38" s="179"/>
      <c r="O38" t="s">
        <v>265</v>
      </c>
    </row>
    <row r="39" spans="1:15" ht="20.100000000000001" customHeight="1">
      <c r="A39">
        <v>0</v>
      </c>
      <c r="B39" s="72">
        <v>30</v>
      </c>
      <c r="C39" s="104" t="s">
        <v>179</v>
      </c>
      <c r="D39" s="67" t="s">
        <v>179</v>
      </c>
      <c r="E39" s="68" t="s">
        <v>179</v>
      </c>
      <c r="F39" s="108" t="s">
        <v>179</v>
      </c>
      <c r="G39" s="108" t="s">
        <v>179</v>
      </c>
      <c r="H39" s="73"/>
      <c r="I39" s="74"/>
      <c r="J39" s="74"/>
      <c r="K39" s="74"/>
      <c r="L39" s="177" t="s">
        <v>179</v>
      </c>
      <c r="M39" s="178"/>
      <c r="N39" s="179"/>
      <c r="O39" t="s">
        <v>265</v>
      </c>
    </row>
    <row r="40" spans="1:15" ht="23.25" customHeight="1">
      <c r="A40">
        <v>0</v>
      </c>
      <c r="B40" s="75" t="s">
        <v>73</v>
      </c>
      <c r="C40" s="105"/>
      <c r="D40" s="77"/>
      <c r="E40" s="78"/>
      <c r="F40" s="109"/>
      <c r="G40" s="109"/>
      <c r="H40" s="80"/>
      <c r="I40" s="81"/>
      <c r="J40" s="81"/>
      <c r="K40" s="81"/>
      <c r="L40" s="117"/>
      <c r="M40" s="117"/>
      <c r="N40" s="117"/>
    </row>
    <row r="41" spans="1:15" ht="20.100000000000001" customHeight="1">
      <c r="A41">
        <v>0</v>
      </c>
      <c r="B41" s="82" t="s">
        <v>256</v>
      </c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5" ht="20.100000000000001" customHeight="1">
      <c r="A42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5" ht="18" customHeight="1">
      <c r="A43" s="100">
        <v>0</v>
      </c>
      <c r="B43" s="90"/>
      <c r="C43" s="106"/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5" ht="8.25" customHeight="1">
      <c r="A44" s="100">
        <v>0</v>
      </c>
      <c r="B44" s="90"/>
      <c r="C44" s="106"/>
      <c r="D44" s="84"/>
      <c r="E44" s="85"/>
      <c r="F44" s="110"/>
      <c r="G44" s="110"/>
      <c r="H44" s="87"/>
      <c r="I44" s="88"/>
      <c r="J44" s="88"/>
      <c r="K44" s="88"/>
      <c r="L44" s="89"/>
      <c r="M44" s="89"/>
      <c r="N44" s="89"/>
    </row>
    <row r="45" spans="1:15" ht="20.100000000000001" customHeight="1">
      <c r="A45" s="100">
        <v>0</v>
      </c>
      <c r="C45" s="112" t="s">
        <v>188</v>
      </c>
      <c r="D45" s="84"/>
      <c r="E45" s="85"/>
      <c r="F45" s="110"/>
      <c r="G45" s="110"/>
      <c r="H45" s="87"/>
      <c r="I45" s="88"/>
      <c r="J45" s="88"/>
      <c r="K45" s="88"/>
      <c r="L45" s="89"/>
      <c r="M45" s="89"/>
      <c r="N45" s="89"/>
    </row>
    <row r="47" spans="1:15" s="56" customFormat="1">
      <c r="C47" s="190" t="s">
        <v>59</v>
      </c>
      <c r="D47" s="190"/>
      <c r="E47" s="57"/>
      <c r="F47" s="174" t="s">
        <v>187</v>
      </c>
      <c r="G47" s="174"/>
      <c r="H47" s="174"/>
      <c r="I47" s="174"/>
      <c r="J47" s="174"/>
      <c r="K47" s="174"/>
      <c r="L47" s="58" t="s">
        <v>257</v>
      </c>
    </row>
    <row r="48" spans="1:15" s="56" customFormat="1">
      <c r="C48" s="190" t="s">
        <v>61</v>
      </c>
      <c r="D48" s="190"/>
      <c r="E48" s="59" t="s">
        <v>250</v>
      </c>
      <c r="F48" s="191" t="s">
        <v>261</v>
      </c>
      <c r="G48" s="191"/>
      <c r="H48" s="191"/>
      <c r="I48" s="191"/>
      <c r="J48" s="191"/>
      <c r="K48" s="191"/>
      <c r="L48" s="60" t="s">
        <v>62</v>
      </c>
      <c r="M48" s="61" t="s">
        <v>63</v>
      </c>
      <c r="N48" s="61">
        <v>2</v>
      </c>
    </row>
    <row r="49" spans="1:15" s="62" customFormat="1" ht="18.75" customHeight="1">
      <c r="C49" s="63" t="s">
        <v>56</v>
      </c>
      <c r="D49" s="175" t="s">
        <v>262</v>
      </c>
      <c r="E49" s="175"/>
      <c r="F49" s="175"/>
      <c r="G49" s="175"/>
      <c r="H49" s="175"/>
      <c r="I49" s="175"/>
      <c r="J49" s="175"/>
      <c r="K49" s="175"/>
      <c r="L49" s="60" t="s">
        <v>64</v>
      </c>
      <c r="M49" s="60" t="s">
        <v>63</v>
      </c>
      <c r="N49" s="60">
        <v>2</v>
      </c>
    </row>
    <row r="50" spans="1:15" s="62" customFormat="1" ht="18.75" customHeight="1">
      <c r="B50" s="176" t="s">
        <v>268</v>
      </c>
      <c r="C50" s="176"/>
      <c r="D50" s="176"/>
      <c r="E50" s="176"/>
      <c r="F50" s="176"/>
      <c r="G50" s="176"/>
      <c r="H50" s="176"/>
      <c r="I50" s="176"/>
      <c r="J50" s="176"/>
      <c r="K50" s="176"/>
      <c r="L50" s="60" t="s">
        <v>65</v>
      </c>
      <c r="M50" s="60" t="s">
        <v>63</v>
      </c>
      <c r="N50" s="60">
        <v>1</v>
      </c>
    </row>
    <row r="51" spans="1:15" ht="9" customHeight="1"/>
    <row r="52" spans="1:15" ht="15" customHeight="1">
      <c r="B52" s="170" t="s">
        <v>4</v>
      </c>
      <c r="C52" s="171" t="s">
        <v>66</v>
      </c>
      <c r="D52" s="172" t="s">
        <v>9</v>
      </c>
      <c r="E52" s="173" t="s">
        <v>10</v>
      </c>
      <c r="F52" s="171" t="s">
        <v>77</v>
      </c>
      <c r="G52" s="171" t="s">
        <v>78</v>
      </c>
      <c r="H52" s="171" t="s">
        <v>68</v>
      </c>
      <c r="I52" s="171" t="s">
        <v>69</v>
      </c>
      <c r="J52" s="180" t="s">
        <v>58</v>
      </c>
      <c r="K52" s="180"/>
      <c r="L52" s="181" t="s">
        <v>70</v>
      </c>
      <c r="M52" s="182"/>
      <c r="N52" s="183"/>
    </row>
    <row r="53" spans="1:15" ht="27" customHeight="1">
      <c r="B53" s="170"/>
      <c r="C53" s="170"/>
      <c r="D53" s="172"/>
      <c r="E53" s="173"/>
      <c r="F53" s="170"/>
      <c r="G53" s="170"/>
      <c r="H53" s="170"/>
      <c r="I53" s="170"/>
      <c r="J53" s="64" t="s">
        <v>71</v>
      </c>
      <c r="K53" s="64" t="s">
        <v>72</v>
      </c>
      <c r="L53" s="184"/>
      <c r="M53" s="185"/>
      <c r="N53" s="186"/>
    </row>
    <row r="54" spans="1:15" ht="20.100000000000001" customHeight="1">
      <c r="A54">
        <v>21</v>
      </c>
      <c r="B54" s="65">
        <v>1</v>
      </c>
      <c r="C54" s="104">
        <v>2321241787</v>
      </c>
      <c r="D54" s="118" t="s">
        <v>230</v>
      </c>
      <c r="E54" s="119" t="s">
        <v>100</v>
      </c>
      <c r="F54" s="108" t="s">
        <v>239</v>
      </c>
      <c r="G54" s="108" t="s">
        <v>264</v>
      </c>
      <c r="H54" s="69"/>
      <c r="I54" s="70"/>
      <c r="J54" s="70"/>
      <c r="K54" s="70"/>
      <c r="L54" s="187" t="s">
        <v>186</v>
      </c>
      <c r="M54" s="188"/>
      <c r="N54" s="189"/>
      <c r="O54" t="s">
        <v>265</v>
      </c>
    </row>
    <row r="55" spans="1:15" ht="20.100000000000001" customHeight="1">
      <c r="A55">
        <v>22</v>
      </c>
      <c r="B55" s="65">
        <v>2</v>
      </c>
      <c r="C55" s="104">
        <v>23202410688</v>
      </c>
      <c r="D55" s="118" t="s">
        <v>231</v>
      </c>
      <c r="E55" s="119" t="s">
        <v>93</v>
      </c>
      <c r="F55" s="108" t="s">
        <v>239</v>
      </c>
      <c r="G55" s="108" t="s">
        <v>264</v>
      </c>
      <c r="H55" s="69"/>
      <c r="I55" s="70"/>
      <c r="J55" s="70"/>
      <c r="K55" s="70"/>
      <c r="L55" s="177" t="s">
        <v>179</v>
      </c>
      <c r="M55" s="178"/>
      <c r="N55" s="179"/>
      <c r="O55" t="s">
        <v>265</v>
      </c>
    </row>
    <row r="56" spans="1:15" ht="20.100000000000001" customHeight="1">
      <c r="A56">
        <v>23</v>
      </c>
      <c r="B56" s="65">
        <v>3</v>
      </c>
      <c r="C56" s="104">
        <v>2320216200</v>
      </c>
      <c r="D56" s="118" t="s">
        <v>232</v>
      </c>
      <c r="E56" s="119" t="s">
        <v>134</v>
      </c>
      <c r="F56" s="108" t="s">
        <v>239</v>
      </c>
      <c r="G56" s="108" t="s">
        <v>264</v>
      </c>
      <c r="H56" s="69"/>
      <c r="I56" s="70"/>
      <c r="J56" s="70"/>
      <c r="K56" s="70"/>
      <c r="L56" s="177" t="s">
        <v>179</v>
      </c>
      <c r="M56" s="178"/>
      <c r="N56" s="179"/>
      <c r="O56" t="s">
        <v>265</v>
      </c>
    </row>
    <row r="57" spans="1:15" ht="20.100000000000001" customHeight="1">
      <c r="A57">
        <v>24</v>
      </c>
      <c r="B57" s="65">
        <v>4</v>
      </c>
      <c r="C57" s="104">
        <v>2320240339</v>
      </c>
      <c r="D57" s="118" t="s">
        <v>177</v>
      </c>
      <c r="E57" s="119" t="s">
        <v>140</v>
      </c>
      <c r="F57" s="108" t="s">
        <v>239</v>
      </c>
      <c r="G57" s="108" t="s">
        <v>264</v>
      </c>
      <c r="H57" s="69"/>
      <c r="I57" s="70"/>
      <c r="J57" s="70"/>
      <c r="K57" s="70"/>
      <c r="L57" s="177" t="s">
        <v>179</v>
      </c>
      <c r="M57" s="178"/>
      <c r="N57" s="179"/>
      <c r="O57" t="s">
        <v>265</v>
      </c>
    </row>
    <row r="58" spans="1:15" ht="20.100000000000001" customHeight="1">
      <c r="A58">
        <v>25</v>
      </c>
      <c r="B58" s="65">
        <v>5</v>
      </c>
      <c r="C58" s="104">
        <v>2320237407</v>
      </c>
      <c r="D58" s="118" t="s">
        <v>153</v>
      </c>
      <c r="E58" s="119" t="s">
        <v>114</v>
      </c>
      <c r="F58" s="108" t="s">
        <v>239</v>
      </c>
      <c r="G58" s="108" t="s">
        <v>264</v>
      </c>
      <c r="H58" s="69"/>
      <c r="I58" s="70"/>
      <c r="J58" s="70"/>
      <c r="K58" s="70"/>
      <c r="L58" s="177" t="s">
        <v>179</v>
      </c>
      <c r="M58" s="178"/>
      <c r="N58" s="179"/>
      <c r="O58" t="s">
        <v>265</v>
      </c>
    </row>
    <row r="59" spans="1:15" ht="20.100000000000001" customHeight="1">
      <c r="A59">
        <v>26</v>
      </c>
      <c r="B59" s="65">
        <v>6</v>
      </c>
      <c r="C59" s="104">
        <v>2321216111</v>
      </c>
      <c r="D59" s="118" t="s">
        <v>233</v>
      </c>
      <c r="E59" s="119" t="s">
        <v>132</v>
      </c>
      <c r="F59" s="108" t="s">
        <v>239</v>
      </c>
      <c r="G59" s="108" t="s">
        <v>264</v>
      </c>
      <c r="H59" s="69"/>
      <c r="I59" s="70"/>
      <c r="J59" s="70"/>
      <c r="K59" s="70"/>
      <c r="L59" s="177" t="s">
        <v>179</v>
      </c>
      <c r="M59" s="178"/>
      <c r="N59" s="179"/>
      <c r="O59" t="s">
        <v>265</v>
      </c>
    </row>
    <row r="60" spans="1:15" ht="20.100000000000001" customHeight="1">
      <c r="A60">
        <v>27</v>
      </c>
      <c r="B60" s="65">
        <v>7</v>
      </c>
      <c r="C60" s="104">
        <v>2320240493</v>
      </c>
      <c r="D60" s="118" t="s">
        <v>149</v>
      </c>
      <c r="E60" s="119" t="s">
        <v>154</v>
      </c>
      <c r="F60" s="108" t="s">
        <v>239</v>
      </c>
      <c r="G60" s="108" t="s">
        <v>264</v>
      </c>
      <c r="H60" s="69"/>
      <c r="I60" s="70"/>
      <c r="J60" s="70"/>
      <c r="K60" s="70"/>
      <c r="L60" s="177" t="s">
        <v>179</v>
      </c>
      <c r="M60" s="178"/>
      <c r="N60" s="179"/>
      <c r="O60" t="s">
        <v>265</v>
      </c>
    </row>
    <row r="61" spans="1:15" ht="20.100000000000001" customHeight="1">
      <c r="A61">
        <v>28</v>
      </c>
      <c r="B61" s="65">
        <v>8</v>
      </c>
      <c r="C61" s="104">
        <v>23212410240</v>
      </c>
      <c r="D61" s="118" t="s">
        <v>173</v>
      </c>
      <c r="E61" s="119" t="s">
        <v>103</v>
      </c>
      <c r="F61" s="108" t="s">
        <v>239</v>
      </c>
      <c r="G61" s="108" t="s">
        <v>264</v>
      </c>
      <c r="H61" s="69"/>
      <c r="I61" s="70"/>
      <c r="J61" s="70"/>
      <c r="K61" s="70"/>
      <c r="L61" s="177" t="s">
        <v>179</v>
      </c>
      <c r="M61" s="178"/>
      <c r="N61" s="179"/>
      <c r="O61" t="s">
        <v>265</v>
      </c>
    </row>
    <row r="62" spans="1:15" ht="20.100000000000001" customHeight="1">
      <c r="A62">
        <v>29</v>
      </c>
      <c r="B62" s="65">
        <v>9</v>
      </c>
      <c r="C62" s="104">
        <v>2320237427</v>
      </c>
      <c r="D62" s="118" t="s">
        <v>181</v>
      </c>
      <c r="E62" s="119" t="s">
        <v>118</v>
      </c>
      <c r="F62" s="108" t="s">
        <v>239</v>
      </c>
      <c r="G62" s="108" t="s">
        <v>264</v>
      </c>
      <c r="H62" s="69"/>
      <c r="I62" s="70"/>
      <c r="J62" s="70"/>
      <c r="K62" s="70"/>
      <c r="L62" s="177" t="s">
        <v>179</v>
      </c>
      <c r="M62" s="178"/>
      <c r="N62" s="179"/>
      <c r="O62" t="s">
        <v>265</v>
      </c>
    </row>
    <row r="63" spans="1:15" ht="20.100000000000001" customHeight="1">
      <c r="A63">
        <v>30</v>
      </c>
      <c r="B63" s="65">
        <v>10</v>
      </c>
      <c r="C63" s="104">
        <v>2320244836</v>
      </c>
      <c r="D63" s="118" t="s">
        <v>234</v>
      </c>
      <c r="E63" s="119" t="s">
        <v>118</v>
      </c>
      <c r="F63" s="108" t="s">
        <v>239</v>
      </c>
      <c r="G63" s="108" t="s">
        <v>264</v>
      </c>
      <c r="H63" s="69"/>
      <c r="I63" s="70"/>
      <c r="J63" s="70"/>
      <c r="K63" s="70"/>
      <c r="L63" s="177" t="s">
        <v>179</v>
      </c>
      <c r="M63" s="178"/>
      <c r="N63" s="179"/>
      <c r="O63" t="s">
        <v>265</v>
      </c>
    </row>
    <row r="64" spans="1:15" ht="20.100000000000001" customHeight="1">
      <c r="A64">
        <v>31</v>
      </c>
      <c r="B64" s="65">
        <v>11</v>
      </c>
      <c r="C64" s="104">
        <v>2321244925</v>
      </c>
      <c r="D64" s="118" t="s">
        <v>171</v>
      </c>
      <c r="E64" s="119" t="s">
        <v>94</v>
      </c>
      <c r="F64" s="108" t="s">
        <v>239</v>
      </c>
      <c r="G64" s="108" t="s">
        <v>264</v>
      </c>
      <c r="H64" s="69"/>
      <c r="I64" s="70"/>
      <c r="J64" s="70"/>
      <c r="K64" s="70"/>
      <c r="L64" s="177" t="s">
        <v>179</v>
      </c>
      <c r="M64" s="178"/>
      <c r="N64" s="179"/>
      <c r="O64" t="s">
        <v>265</v>
      </c>
    </row>
    <row r="65" spans="1:15" ht="20.100000000000001" customHeight="1">
      <c r="A65">
        <v>32</v>
      </c>
      <c r="B65" s="65">
        <v>12</v>
      </c>
      <c r="C65" s="104">
        <v>2320240504</v>
      </c>
      <c r="D65" s="118" t="s">
        <v>195</v>
      </c>
      <c r="E65" s="119" t="s">
        <v>98</v>
      </c>
      <c r="F65" s="108" t="s">
        <v>239</v>
      </c>
      <c r="G65" s="108" t="s">
        <v>264</v>
      </c>
      <c r="H65" s="69"/>
      <c r="I65" s="70"/>
      <c r="J65" s="70"/>
      <c r="K65" s="70"/>
      <c r="L65" s="177" t="s">
        <v>179</v>
      </c>
      <c r="M65" s="178"/>
      <c r="N65" s="179"/>
      <c r="O65" t="s">
        <v>265</v>
      </c>
    </row>
    <row r="66" spans="1:15" ht="20.100000000000001" customHeight="1">
      <c r="A66">
        <v>33</v>
      </c>
      <c r="B66" s="65">
        <v>13</v>
      </c>
      <c r="C66" s="104">
        <v>23212411068</v>
      </c>
      <c r="D66" s="118" t="s">
        <v>166</v>
      </c>
      <c r="E66" s="119" t="s">
        <v>116</v>
      </c>
      <c r="F66" s="108" t="s">
        <v>239</v>
      </c>
      <c r="G66" s="108" t="s">
        <v>264</v>
      </c>
      <c r="H66" s="69"/>
      <c r="I66" s="70"/>
      <c r="J66" s="70"/>
      <c r="K66" s="70"/>
      <c r="L66" s="177" t="s">
        <v>179</v>
      </c>
      <c r="M66" s="178"/>
      <c r="N66" s="179"/>
      <c r="O66" t="s">
        <v>265</v>
      </c>
    </row>
    <row r="67" spans="1:15" ht="20.100000000000001" customHeight="1">
      <c r="A67">
        <v>34</v>
      </c>
      <c r="B67" s="65">
        <v>14</v>
      </c>
      <c r="C67" s="104">
        <v>2021121030</v>
      </c>
      <c r="D67" s="118" t="s">
        <v>144</v>
      </c>
      <c r="E67" s="119" t="s">
        <v>111</v>
      </c>
      <c r="F67" s="108" t="s">
        <v>239</v>
      </c>
      <c r="G67" s="108" t="s">
        <v>179</v>
      </c>
      <c r="H67" s="69"/>
      <c r="I67" s="70"/>
      <c r="J67" s="70"/>
      <c r="K67" s="70"/>
      <c r="L67" s="177" t="s">
        <v>186</v>
      </c>
      <c r="M67" s="178"/>
      <c r="N67" s="179"/>
      <c r="O67" t="s">
        <v>265</v>
      </c>
    </row>
    <row r="68" spans="1:15" ht="20.100000000000001" customHeight="1">
      <c r="A68">
        <v>35</v>
      </c>
      <c r="B68" s="65">
        <v>15</v>
      </c>
      <c r="C68" s="104">
        <v>2320241389</v>
      </c>
      <c r="D68" s="118" t="s">
        <v>221</v>
      </c>
      <c r="E68" s="119" t="s">
        <v>107</v>
      </c>
      <c r="F68" s="108" t="s">
        <v>239</v>
      </c>
      <c r="G68" s="108" t="s">
        <v>264</v>
      </c>
      <c r="H68" s="69"/>
      <c r="I68" s="70"/>
      <c r="J68" s="70"/>
      <c r="K68" s="70"/>
      <c r="L68" s="177" t="s">
        <v>179</v>
      </c>
      <c r="M68" s="178"/>
      <c r="N68" s="179"/>
      <c r="O68" t="s">
        <v>265</v>
      </c>
    </row>
    <row r="69" spans="1:15" ht="20.100000000000001" customHeight="1">
      <c r="A69">
        <v>36</v>
      </c>
      <c r="B69" s="65">
        <v>16</v>
      </c>
      <c r="C69" s="104">
        <v>2320252209</v>
      </c>
      <c r="D69" s="118" t="s">
        <v>198</v>
      </c>
      <c r="E69" s="119" t="s">
        <v>105</v>
      </c>
      <c r="F69" s="108" t="s">
        <v>241</v>
      </c>
      <c r="G69" s="108" t="s">
        <v>269</v>
      </c>
      <c r="H69" s="69"/>
      <c r="I69" s="70"/>
      <c r="J69" s="70"/>
      <c r="K69" s="70"/>
      <c r="L69" s="177" t="s">
        <v>179</v>
      </c>
      <c r="M69" s="178"/>
      <c r="N69" s="179"/>
      <c r="O69" t="s">
        <v>265</v>
      </c>
    </row>
    <row r="70" spans="1:15" ht="20.100000000000001" customHeight="1">
      <c r="A70">
        <v>37</v>
      </c>
      <c r="B70" s="65">
        <v>17</v>
      </c>
      <c r="C70" s="104">
        <v>23202510951</v>
      </c>
      <c r="D70" s="118" t="s">
        <v>199</v>
      </c>
      <c r="E70" s="119" t="s">
        <v>97</v>
      </c>
      <c r="F70" s="108" t="s">
        <v>241</v>
      </c>
      <c r="G70" s="108" t="s">
        <v>269</v>
      </c>
      <c r="H70" s="69"/>
      <c r="I70" s="70"/>
      <c r="J70" s="70"/>
      <c r="K70" s="70"/>
      <c r="L70" s="177" t="s">
        <v>179</v>
      </c>
      <c r="M70" s="178"/>
      <c r="N70" s="179"/>
      <c r="O70" t="s">
        <v>265</v>
      </c>
    </row>
    <row r="71" spans="1:15" ht="20.100000000000001" customHeight="1">
      <c r="A71">
        <v>38</v>
      </c>
      <c r="B71" s="65">
        <v>18</v>
      </c>
      <c r="C71" s="104">
        <v>2320265065</v>
      </c>
      <c r="D71" s="118" t="s">
        <v>196</v>
      </c>
      <c r="E71" s="119" t="s">
        <v>84</v>
      </c>
      <c r="F71" s="108" t="s">
        <v>241</v>
      </c>
      <c r="G71" s="108" t="s">
        <v>269</v>
      </c>
      <c r="H71" s="69"/>
      <c r="I71" s="70"/>
      <c r="J71" s="70"/>
      <c r="K71" s="70"/>
      <c r="L71" s="177" t="s">
        <v>179</v>
      </c>
      <c r="M71" s="178"/>
      <c r="N71" s="179"/>
      <c r="O71" t="s">
        <v>265</v>
      </c>
    </row>
    <row r="72" spans="1:15" ht="20.100000000000001" customHeight="1">
      <c r="A72">
        <v>39</v>
      </c>
      <c r="B72" s="65">
        <v>19</v>
      </c>
      <c r="C72" s="104">
        <v>2320252821</v>
      </c>
      <c r="D72" s="118" t="s">
        <v>190</v>
      </c>
      <c r="E72" s="119" t="s">
        <v>104</v>
      </c>
      <c r="F72" s="108" t="s">
        <v>241</v>
      </c>
      <c r="G72" s="108" t="s">
        <v>269</v>
      </c>
      <c r="H72" s="69"/>
      <c r="I72" s="70"/>
      <c r="J72" s="70"/>
      <c r="K72" s="70"/>
      <c r="L72" s="177" t="s">
        <v>179</v>
      </c>
      <c r="M72" s="178"/>
      <c r="N72" s="179"/>
      <c r="O72" t="s">
        <v>265</v>
      </c>
    </row>
    <row r="73" spans="1:15" ht="20.100000000000001" customHeight="1">
      <c r="A73">
        <v>40</v>
      </c>
      <c r="B73" s="65">
        <v>20</v>
      </c>
      <c r="C73" s="104">
        <v>2320252830</v>
      </c>
      <c r="D73" s="118" t="s">
        <v>200</v>
      </c>
      <c r="E73" s="119" t="s">
        <v>104</v>
      </c>
      <c r="F73" s="108" t="s">
        <v>241</v>
      </c>
      <c r="G73" s="108" t="s">
        <v>269</v>
      </c>
      <c r="H73" s="69"/>
      <c r="I73" s="70"/>
      <c r="J73" s="70"/>
      <c r="K73" s="70"/>
      <c r="L73" s="177" t="s">
        <v>179</v>
      </c>
      <c r="M73" s="178"/>
      <c r="N73" s="179"/>
      <c r="O73" t="s">
        <v>265</v>
      </c>
    </row>
    <row r="74" spans="1:15" ht="20.100000000000001" customHeight="1">
      <c r="A74">
        <v>0</v>
      </c>
      <c r="B74" s="65">
        <v>21</v>
      </c>
      <c r="C74" s="104" t="s">
        <v>179</v>
      </c>
      <c r="D74" s="118" t="s">
        <v>179</v>
      </c>
      <c r="E74" s="119" t="s">
        <v>179</v>
      </c>
      <c r="F74" s="108" t="s">
        <v>179</v>
      </c>
      <c r="G74" s="108" t="s">
        <v>179</v>
      </c>
      <c r="H74" s="69"/>
      <c r="I74" s="70"/>
      <c r="J74" s="70"/>
      <c r="K74" s="70"/>
      <c r="L74" s="177" t="s">
        <v>179</v>
      </c>
      <c r="M74" s="178"/>
      <c r="N74" s="179"/>
      <c r="O74" t="s">
        <v>265</v>
      </c>
    </row>
    <row r="75" spans="1:15" ht="20.100000000000001" customHeight="1">
      <c r="A75">
        <v>0</v>
      </c>
      <c r="B75" s="65">
        <v>22</v>
      </c>
      <c r="C75" s="104" t="s">
        <v>179</v>
      </c>
      <c r="D75" s="118" t="s">
        <v>179</v>
      </c>
      <c r="E75" s="119" t="s">
        <v>179</v>
      </c>
      <c r="F75" s="108" t="s">
        <v>179</v>
      </c>
      <c r="G75" s="108" t="s">
        <v>179</v>
      </c>
      <c r="H75" s="69"/>
      <c r="I75" s="70"/>
      <c r="J75" s="70"/>
      <c r="K75" s="70"/>
      <c r="L75" s="177" t="s">
        <v>179</v>
      </c>
      <c r="M75" s="178"/>
      <c r="N75" s="179"/>
      <c r="O75" t="s">
        <v>265</v>
      </c>
    </row>
    <row r="76" spans="1:15" ht="20.100000000000001" customHeight="1">
      <c r="A76">
        <v>0</v>
      </c>
      <c r="B76" s="65">
        <v>23</v>
      </c>
      <c r="C76" s="104" t="s">
        <v>179</v>
      </c>
      <c r="D76" s="67" t="s">
        <v>179</v>
      </c>
      <c r="E76" s="68" t="s">
        <v>179</v>
      </c>
      <c r="F76" s="108" t="s">
        <v>179</v>
      </c>
      <c r="G76" s="108" t="s">
        <v>179</v>
      </c>
      <c r="H76" s="69"/>
      <c r="I76" s="70"/>
      <c r="J76" s="70"/>
      <c r="K76" s="70"/>
      <c r="L76" s="177" t="s">
        <v>179</v>
      </c>
      <c r="M76" s="178"/>
      <c r="N76" s="179"/>
      <c r="O76" t="s">
        <v>265</v>
      </c>
    </row>
    <row r="77" spans="1:15" ht="20.100000000000001" customHeight="1">
      <c r="A77">
        <v>0</v>
      </c>
      <c r="B77" s="65">
        <v>24</v>
      </c>
      <c r="C77" s="104" t="s">
        <v>179</v>
      </c>
      <c r="D77" s="67" t="s">
        <v>179</v>
      </c>
      <c r="E77" s="68" t="s">
        <v>179</v>
      </c>
      <c r="F77" s="108" t="s">
        <v>179</v>
      </c>
      <c r="G77" s="108" t="s">
        <v>179</v>
      </c>
      <c r="H77" s="69"/>
      <c r="I77" s="70"/>
      <c r="J77" s="70"/>
      <c r="K77" s="70"/>
      <c r="L77" s="177" t="s">
        <v>179</v>
      </c>
      <c r="M77" s="178"/>
      <c r="N77" s="179"/>
      <c r="O77" t="s">
        <v>265</v>
      </c>
    </row>
    <row r="78" spans="1:15" ht="20.100000000000001" customHeight="1">
      <c r="A78">
        <v>0</v>
      </c>
      <c r="B78" s="65">
        <v>25</v>
      </c>
      <c r="C78" s="104" t="s">
        <v>179</v>
      </c>
      <c r="D78" s="67" t="s">
        <v>179</v>
      </c>
      <c r="E78" s="68" t="s">
        <v>179</v>
      </c>
      <c r="F78" s="108" t="s">
        <v>179</v>
      </c>
      <c r="G78" s="108" t="s">
        <v>179</v>
      </c>
      <c r="H78" s="69"/>
      <c r="I78" s="70"/>
      <c r="J78" s="70"/>
      <c r="K78" s="70"/>
      <c r="L78" s="177" t="s">
        <v>179</v>
      </c>
      <c r="M78" s="178"/>
      <c r="N78" s="179"/>
      <c r="O78" t="s">
        <v>265</v>
      </c>
    </row>
    <row r="79" spans="1:15" ht="20.100000000000001" customHeight="1">
      <c r="A79">
        <v>0</v>
      </c>
      <c r="B79" s="65">
        <v>26</v>
      </c>
      <c r="C79" s="104" t="s">
        <v>179</v>
      </c>
      <c r="D79" s="67" t="s">
        <v>179</v>
      </c>
      <c r="E79" s="68" t="s">
        <v>179</v>
      </c>
      <c r="F79" s="108" t="s">
        <v>179</v>
      </c>
      <c r="G79" s="108" t="s">
        <v>179</v>
      </c>
      <c r="H79" s="69"/>
      <c r="I79" s="70"/>
      <c r="J79" s="70"/>
      <c r="K79" s="70"/>
      <c r="L79" s="177" t="s">
        <v>179</v>
      </c>
      <c r="M79" s="178"/>
      <c r="N79" s="179"/>
      <c r="O79" t="s">
        <v>265</v>
      </c>
    </row>
    <row r="80" spans="1:15" ht="20.100000000000001" customHeight="1">
      <c r="A80">
        <v>0</v>
      </c>
      <c r="B80" s="65">
        <v>27</v>
      </c>
      <c r="C80" s="104" t="s">
        <v>179</v>
      </c>
      <c r="D80" s="67" t="s">
        <v>179</v>
      </c>
      <c r="E80" s="68" t="s">
        <v>179</v>
      </c>
      <c r="F80" s="108" t="s">
        <v>179</v>
      </c>
      <c r="G80" s="108" t="s">
        <v>179</v>
      </c>
      <c r="H80" s="69"/>
      <c r="I80" s="70"/>
      <c r="J80" s="70"/>
      <c r="K80" s="70"/>
      <c r="L80" s="177" t="s">
        <v>179</v>
      </c>
      <c r="M80" s="178"/>
      <c r="N80" s="179"/>
      <c r="O80" t="s">
        <v>265</v>
      </c>
    </row>
    <row r="81" spans="1:15" ht="20.100000000000001" customHeight="1">
      <c r="A81">
        <v>0</v>
      </c>
      <c r="B81" s="65">
        <v>28</v>
      </c>
      <c r="C81" s="104" t="s">
        <v>179</v>
      </c>
      <c r="D81" s="67" t="s">
        <v>179</v>
      </c>
      <c r="E81" s="68" t="s">
        <v>179</v>
      </c>
      <c r="F81" s="108" t="s">
        <v>179</v>
      </c>
      <c r="G81" s="108" t="s">
        <v>179</v>
      </c>
      <c r="H81" s="69"/>
      <c r="I81" s="70"/>
      <c r="J81" s="70"/>
      <c r="K81" s="70"/>
      <c r="L81" s="177" t="s">
        <v>179</v>
      </c>
      <c r="M81" s="178"/>
      <c r="N81" s="179"/>
      <c r="O81" t="s">
        <v>265</v>
      </c>
    </row>
    <row r="82" spans="1:15" ht="20.100000000000001" customHeight="1">
      <c r="A82">
        <v>0</v>
      </c>
      <c r="B82" s="65">
        <v>29</v>
      </c>
      <c r="C82" s="104" t="s">
        <v>179</v>
      </c>
      <c r="D82" s="67" t="s">
        <v>179</v>
      </c>
      <c r="E82" s="68" t="s">
        <v>179</v>
      </c>
      <c r="F82" s="108" t="s">
        <v>179</v>
      </c>
      <c r="G82" s="108" t="s">
        <v>179</v>
      </c>
      <c r="H82" s="69"/>
      <c r="I82" s="70"/>
      <c r="J82" s="70"/>
      <c r="K82" s="70"/>
      <c r="L82" s="177" t="s">
        <v>179</v>
      </c>
      <c r="M82" s="178"/>
      <c r="N82" s="179"/>
      <c r="O82" t="s">
        <v>265</v>
      </c>
    </row>
    <row r="83" spans="1:15" ht="20.100000000000001" customHeight="1">
      <c r="A83">
        <v>0</v>
      </c>
      <c r="B83" s="72">
        <v>30</v>
      </c>
      <c r="C83" s="104" t="s">
        <v>179</v>
      </c>
      <c r="D83" s="67" t="s">
        <v>179</v>
      </c>
      <c r="E83" s="68" t="s">
        <v>179</v>
      </c>
      <c r="F83" s="108" t="s">
        <v>179</v>
      </c>
      <c r="G83" s="108" t="s">
        <v>179</v>
      </c>
      <c r="H83" s="73"/>
      <c r="I83" s="74"/>
      <c r="J83" s="74"/>
      <c r="K83" s="74"/>
      <c r="L83" s="177" t="s">
        <v>179</v>
      </c>
      <c r="M83" s="178"/>
      <c r="N83" s="179"/>
      <c r="O83" t="s">
        <v>265</v>
      </c>
    </row>
    <row r="84" spans="1:15" ht="23.25" customHeight="1">
      <c r="A84">
        <v>0</v>
      </c>
      <c r="B84" s="75" t="s">
        <v>73</v>
      </c>
      <c r="C84" s="105"/>
      <c r="D84" s="77"/>
      <c r="E84" s="78"/>
      <c r="F84" s="109"/>
      <c r="G84" s="109"/>
      <c r="H84" s="80"/>
      <c r="I84" s="81"/>
      <c r="J84" s="81"/>
      <c r="K84" s="81"/>
      <c r="L84" s="117"/>
      <c r="M84" s="117"/>
      <c r="N84" s="117"/>
    </row>
    <row r="85" spans="1:15" ht="20.100000000000001" customHeight="1">
      <c r="A85">
        <v>0</v>
      </c>
      <c r="B85" s="82" t="s">
        <v>256</v>
      </c>
      <c r="C85" s="106"/>
      <c r="D85" s="84"/>
      <c r="E85" s="85"/>
      <c r="F85" s="110"/>
      <c r="G85" s="110"/>
      <c r="H85" s="87"/>
      <c r="I85" s="88"/>
      <c r="J85" s="88"/>
      <c r="K85" s="88"/>
      <c r="L85" s="89"/>
      <c r="M85" s="89"/>
      <c r="N85" s="89"/>
    </row>
    <row r="86" spans="1:15" ht="20.100000000000001" customHeight="1">
      <c r="A86">
        <v>0</v>
      </c>
      <c r="B86" s="90"/>
      <c r="C86" s="106"/>
      <c r="D86" s="84"/>
      <c r="E86" s="85"/>
      <c r="F86" s="110"/>
      <c r="G86" s="110"/>
      <c r="H86" s="87"/>
      <c r="I86" s="88"/>
      <c r="J86" s="88"/>
      <c r="K86" s="88"/>
      <c r="L86" s="89"/>
      <c r="M86" s="89"/>
      <c r="N86" s="89"/>
    </row>
    <row r="87" spans="1:15" ht="18" customHeight="1">
      <c r="A87" s="100">
        <v>0</v>
      </c>
      <c r="B87" s="90"/>
      <c r="C87" s="106"/>
      <c r="D87" s="84"/>
      <c r="E87" s="85"/>
      <c r="F87" s="110"/>
      <c r="G87" s="110"/>
      <c r="H87" s="87"/>
      <c r="I87" s="88"/>
      <c r="J87" s="88"/>
      <c r="K87" s="88"/>
      <c r="L87" s="89"/>
      <c r="M87" s="89"/>
      <c r="N87" s="89"/>
    </row>
    <row r="88" spans="1:15" ht="8.25" customHeight="1">
      <c r="A88" s="100">
        <v>0</v>
      </c>
      <c r="B88" s="90"/>
      <c r="C88" s="106"/>
      <c r="D88" s="84"/>
      <c r="E88" s="85"/>
      <c r="F88" s="110"/>
      <c r="G88" s="110"/>
      <c r="H88" s="87"/>
      <c r="I88" s="88"/>
      <c r="J88" s="88"/>
      <c r="K88" s="88"/>
      <c r="L88" s="89"/>
      <c r="M88" s="89"/>
      <c r="N88" s="89"/>
    </row>
    <row r="89" spans="1:15" ht="20.100000000000001" customHeight="1">
      <c r="A89" s="100">
        <v>0</v>
      </c>
      <c r="C89" s="112" t="s">
        <v>188</v>
      </c>
      <c r="D89" s="84"/>
      <c r="E89" s="85"/>
      <c r="F89" s="110"/>
      <c r="G89" s="110"/>
      <c r="H89" s="87"/>
      <c r="I89" s="88"/>
      <c r="J89" s="88"/>
      <c r="K89" s="88"/>
      <c r="L89" s="89"/>
      <c r="M89" s="89"/>
      <c r="N89" s="89"/>
    </row>
    <row r="90" spans="1:15" s="56" customFormat="1">
      <c r="C90" s="190" t="s">
        <v>59</v>
      </c>
      <c r="D90" s="190"/>
      <c r="E90" s="57"/>
      <c r="F90" s="174" t="s">
        <v>187</v>
      </c>
      <c r="G90" s="174"/>
      <c r="H90" s="174"/>
      <c r="I90" s="174"/>
      <c r="J90" s="174"/>
      <c r="K90" s="174"/>
      <c r="L90" s="58" t="s">
        <v>258</v>
      </c>
    </row>
    <row r="91" spans="1:15" s="56" customFormat="1">
      <c r="C91" s="190" t="s">
        <v>61</v>
      </c>
      <c r="D91" s="190"/>
      <c r="E91" s="59" t="s">
        <v>251</v>
      </c>
      <c r="F91" s="191" t="s">
        <v>261</v>
      </c>
      <c r="G91" s="191"/>
      <c r="H91" s="191"/>
      <c r="I91" s="191"/>
      <c r="J91" s="191"/>
      <c r="K91" s="191"/>
      <c r="L91" s="60" t="s">
        <v>62</v>
      </c>
      <c r="M91" s="61" t="s">
        <v>63</v>
      </c>
      <c r="N91" s="61">
        <v>2</v>
      </c>
    </row>
    <row r="92" spans="1:15" s="62" customFormat="1" ht="18.75" customHeight="1">
      <c r="C92" s="63" t="s">
        <v>254</v>
      </c>
      <c r="D92" s="175" t="s">
        <v>262</v>
      </c>
      <c r="E92" s="175"/>
      <c r="F92" s="175"/>
      <c r="G92" s="175"/>
      <c r="H92" s="175"/>
      <c r="I92" s="175"/>
      <c r="J92" s="175"/>
      <c r="K92" s="175"/>
      <c r="L92" s="60" t="s">
        <v>64</v>
      </c>
      <c r="M92" s="60" t="s">
        <v>63</v>
      </c>
      <c r="N92" s="60">
        <v>2</v>
      </c>
    </row>
    <row r="93" spans="1:15" s="62" customFormat="1" ht="18.75" customHeight="1">
      <c r="B93" s="176" t="s">
        <v>270</v>
      </c>
      <c r="C93" s="176"/>
      <c r="D93" s="176"/>
      <c r="E93" s="176"/>
      <c r="F93" s="176"/>
      <c r="G93" s="176"/>
      <c r="H93" s="176"/>
      <c r="I93" s="176"/>
      <c r="J93" s="176"/>
      <c r="K93" s="176"/>
      <c r="L93" s="60" t="s">
        <v>65</v>
      </c>
      <c r="M93" s="60" t="s">
        <v>63</v>
      </c>
      <c r="N93" s="60">
        <v>1</v>
      </c>
    </row>
    <row r="94" spans="1:15" ht="9" customHeight="1"/>
    <row r="95" spans="1:15" ht="15" customHeight="1">
      <c r="B95" s="202" t="s">
        <v>4</v>
      </c>
      <c r="C95" s="195" t="s">
        <v>66</v>
      </c>
      <c r="D95" s="204" t="s">
        <v>9</v>
      </c>
      <c r="E95" s="206" t="s">
        <v>10</v>
      </c>
      <c r="F95" s="195" t="s">
        <v>77</v>
      </c>
      <c r="G95" s="195" t="s">
        <v>78</v>
      </c>
      <c r="H95" s="195" t="s">
        <v>68</v>
      </c>
      <c r="I95" s="195" t="s">
        <v>69</v>
      </c>
      <c r="J95" s="197" t="s">
        <v>58</v>
      </c>
      <c r="K95" s="198"/>
      <c r="L95" s="181" t="s">
        <v>70</v>
      </c>
      <c r="M95" s="182"/>
      <c r="N95" s="183"/>
    </row>
    <row r="96" spans="1:15" ht="27" customHeight="1">
      <c r="B96" s="203"/>
      <c r="C96" s="196"/>
      <c r="D96" s="205"/>
      <c r="E96" s="207"/>
      <c r="F96" s="196"/>
      <c r="G96" s="196"/>
      <c r="H96" s="196"/>
      <c r="I96" s="196"/>
      <c r="J96" s="64" t="s">
        <v>71</v>
      </c>
      <c r="K96" s="64" t="s">
        <v>72</v>
      </c>
      <c r="L96" s="184"/>
      <c r="M96" s="185"/>
      <c r="N96" s="186"/>
    </row>
    <row r="97" spans="1:15" ht="20.100000000000001" customHeight="1">
      <c r="A97">
        <v>41</v>
      </c>
      <c r="B97" s="65">
        <v>1</v>
      </c>
      <c r="C97" s="104">
        <v>2320253517</v>
      </c>
      <c r="D97" s="118" t="s">
        <v>182</v>
      </c>
      <c r="E97" s="119" t="s">
        <v>104</v>
      </c>
      <c r="F97" s="108" t="s">
        <v>241</v>
      </c>
      <c r="G97" s="108" t="s">
        <v>269</v>
      </c>
      <c r="H97" s="69"/>
      <c r="I97" s="70"/>
      <c r="J97" s="70"/>
      <c r="K97" s="70"/>
      <c r="L97" s="199" t="s">
        <v>179</v>
      </c>
      <c r="M97" s="200"/>
      <c r="N97" s="201"/>
      <c r="O97" t="s">
        <v>265</v>
      </c>
    </row>
    <row r="98" spans="1:15" ht="20.100000000000001" customHeight="1">
      <c r="A98">
        <v>42</v>
      </c>
      <c r="B98" s="65">
        <v>2</v>
      </c>
      <c r="C98" s="104">
        <v>2220313924</v>
      </c>
      <c r="D98" s="118" t="s">
        <v>242</v>
      </c>
      <c r="E98" s="119" t="s">
        <v>124</v>
      </c>
      <c r="F98" s="108" t="s">
        <v>241</v>
      </c>
      <c r="G98" s="108" t="s">
        <v>267</v>
      </c>
      <c r="H98" s="69"/>
      <c r="I98" s="70"/>
      <c r="J98" s="70"/>
      <c r="K98" s="70"/>
      <c r="L98" s="177" t="s">
        <v>179</v>
      </c>
      <c r="M98" s="178"/>
      <c r="N98" s="179"/>
      <c r="O98" t="s">
        <v>265</v>
      </c>
    </row>
    <row r="99" spans="1:15" ht="20.100000000000001" customHeight="1">
      <c r="A99">
        <v>43</v>
      </c>
      <c r="B99" s="65">
        <v>3</v>
      </c>
      <c r="C99" s="104">
        <v>2320250523</v>
      </c>
      <c r="D99" s="118" t="s">
        <v>191</v>
      </c>
      <c r="E99" s="119" t="s">
        <v>124</v>
      </c>
      <c r="F99" s="108" t="s">
        <v>241</v>
      </c>
      <c r="G99" s="108" t="s">
        <v>269</v>
      </c>
      <c r="H99" s="69"/>
      <c r="I99" s="70"/>
      <c r="J99" s="70"/>
      <c r="K99" s="70"/>
      <c r="L99" s="177" t="s">
        <v>179</v>
      </c>
      <c r="M99" s="178"/>
      <c r="N99" s="179"/>
      <c r="O99" t="s">
        <v>265</v>
      </c>
    </row>
    <row r="100" spans="1:15" ht="20.100000000000001" customHeight="1">
      <c r="A100">
        <v>44</v>
      </c>
      <c r="B100" s="65">
        <v>4</v>
      </c>
      <c r="C100" s="104">
        <v>2220613444</v>
      </c>
      <c r="D100" s="118" t="s">
        <v>191</v>
      </c>
      <c r="E100" s="119" t="s">
        <v>110</v>
      </c>
      <c r="F100" s="108" t="s">
        <v>241</v>
      </c>
      <c r="G100" s="108" t="s">
        <v>267</v>
      </c>
      <c r="H100" s="69"/>
      <c r="I100" s="70"/>
      <c r="J100" s="70"/>
      <c r="K100" s="70"/>
      <c r="L100" s="177" t="s">
        <v>179</v>
      </c>
      <c r="M100" s="178"/>
      <c r="N100" s="179"/>
      <c r="O100" t="s">
        <v>265</v>
      </c>
    </row>
    <row r="101" spans="1:15" ht="20.100000000000001" customHeight="1">
      <c r="A101">
        <v>45</v>
      </c>
      <c r="B101" s="65">
        <v>5</v>
      </c>
      <c r="C101" s="104">
        <v>2320250498</v>
      </c>
      <c r="D101" s="118" t="s">
        <v>202</v>
      </c>
      <c r="E101" s="119" t="s">
        <v>127</v>
      </c>
      <c r="F101" s="108" t="s">
        <v>241</v>
      </c>
      <c r="G101" s="108" t="s">
        <v>269</v>
      </c>
      <c r="H101" s="69"/>
      <c r="I101" s="70"/>
      <c r="J101" s="70"/>
      <c r="K101" s="70"/>
      <c r="L101" s="177" t="s">
        <v>179</v>
      </c>
      <c r="M101" s="178"/>
      <c r="N101" s="179"/>
      <c r="O101" t="s">
        <v>265</v>
      </c>
    </row>
    <row r="102" spans="1:15" ht="20.100000000000001" customHeight="1">
      <c r="A102">
        <v>46</v>
      </c>
      <c r="B102" s="65">
        <v>6</v>
      </c>
      <c r="C102" s="104">
        <v>2320254340</v>
      </c>
      <c r="D102" s="118" t="s">
        <v>161</v>
      </c>
      <c r="E102" s="119" t="s">
        <v>127</v>
      </c>
      <c r="F102" s="108" t="s">
        <v>241</v>
      </c>
      <c r="G102" s="108" t="s">
        <v>269</v>
      </c>
      <c r="H102" s="69"/>
      <c r="I102" s="70"/>
      <c r="J102" s="70"/>
      <c r="K102" s="70"/>
      <c r="L102" s="177" t="s">
        <v>179</v>
      </c>
      <c r="M102" s="178"/>
      <c r="N102" s="179"/>
      <c r="O102" t="s">
        <v>265</v>
      </c>
    </row>
    <row r="103" spans="1:15" ht="20.100000000000001" customHeight="1">
      <c r="A103">
        <v>47</v>
      </c>
      <c r="B103" s="65">
        <v>7</v>
      </c>
      <c r="C103" s="104">
        <v>2320719732</v>
      </c>
      <c r="D103" s="118" t="s">
        <v>175</v>
      </c>
      <c r="E103" s="119" t="s">
        <v>127</v>
      </c>
      <c r="F103" s="108" t="s">
        <v>241</v>
      </c>
      <c r="G103" s="108" t="s">
        <v>269</v>
      </c>
      <c r="H103" s="69"/>
      <c r="I103" s="70"/>
      <c r="J103" s="70"/>
      <c r="K103" s="70"/>
      <c r="L103" s="177" t="s">
        <v>179</v>
      </c>
      <c r="M103" s="178"/>
      <c r="N103" s="179"/>
      <c r="O103" t="s">
        <v>265</v>
      </c>
    </row>
    <row r="104" spans="1:15" ht="20.100000000000001" customHeight="1">
      <c r="A104">
        <v>48</v>
      </c>
      <c r="B104" s="65">
        <v>8</v>
      </c>
      <c r="C104" s="104">
        <v>2320216026</v>
      </c>
      <c r="D104" s="118" t="s">
        <v>197</v>
      </c>
      <c r="E104" s="119" t="s">
        <v>112</v>
      </c>
      <c r="F104" s="108" t="s">
        <v>241</v>
      </c>
      <c r="G104" s="108" t="s">
        <v>269</v>
      </c>
      <c r="H104" s="69"/>
      <c r="I104" s="70"/>
      <c r="J104" s="70"/>
      <c r="K104" s="70"/>
      <c r="L104" s="177" t="s">
        <v>179</v>
      </c>
      <c r="M104" s="178"/>
      <c r="N104" s="179"/>
      <c r="O104" t="s">
        <v>265</v>
      </c>
    </row>
    <row r="105" spans="1:15" ht="20.100000000000001" customHeight="1">
      <c r="A105">
        <v>49</v>
      </c>
      <c r="B105" s="65">
        <v>9</v>
      </c>
      <c r="C105" s="104">
        <v>23202511129</v>
      </c>
      <c r="D105" s="118" t="s">
        <v>204</v>
      </c>
      <c r="E105" s="119" t="s">
        <v>112</v>
      </c>
      <c r="F105" s="108" t="s">
        <v>241</v>
      </c>
      <c r="G105" s="108" t="s">
        <v>269</v>
      </c>
      <c r="H105" s="69"/>
      <c r="I105" s="70"/>
      <c r="J105" s="70"/>
      <c r="K105" s="70"/>
      <c r="L105" s="177" t="s">
        <v>179</v>
      </c>
      <c r="M105" s="178"/>
      <c r="N105" s="179"/>
      <c r="O105" t="s">
        <v>265</v>
      </c>
    </row>
    <row r="106" spans="1:15" ht="20.100000000000001" customHeight="1">
      <c r="A106">
        <v>50</v>
      </c>
      <c r="B106" s="65">
        <v>10</v>
      </c>
      <c r="C106" s="104">
        <v>2320252490</v>
      </c>
      <c r="D106" s="118" t="s">
        <v>168</v>
      </c>
      <c r="E106" s="119" t="s">
        <v>91</v>
      </c>
      <c r="F106" s="108" t="s">
        <v>241</v>
      </c>
      <c r="G106" s="108" t="s">
        <v>269</v>
      </c>
      <c r="H106" s="69"/>
      <c r="I106" s="70"/>
      <c r="J106" s="70"/>
      <c r="K106" s="70"/>
      <c r="L106" s="177" t="s">
        <v>179</v>
      </c>
      <c r="M106" s="178"/>
      <c r="N106" s="179"/>
      <c r="O106" t="s">
        <v>265</v>
      </c>
    </row>
    <row r="107" spans="1:15" ht="20.100000000000001" customHeight="1">
      <c r="A107">
        <v>51</v>
      </c>
      <c r="B107" s="65">
        <v>11</v>
      </c>
      <c r="C107" s="104">
        <v>2320250726</v>
      </c>
      <c r="D107" s="118" t="s">
        <v>205</v>
      </c>
      <c r="E107" s="119" t="s">
        <v>136</v>
      </c>
      <c r="F107" s="108" t="s">
        <v>241</v>
      </c>
      <c r="G107" s="108" t="s">
        <v>269</v>
      </c>
      <c r="H107" s="69"/>
      <c r="I107" s="70"/>
      <c r="J107" s="70"/>
      <c r="K107" s="70"/>
      <c r="L107" s="177" t="s">
        <v>179</v>
      </c>
      <c r="M107" s="178"/>
      <c r="N107" s="179"/>
      <c r="O107" t="s">
        <v>265</v>
      </c>
    </row>
    <row r="108" spans="1:15" ht="20.100000000000001" customHeight="1">
      <c r="A108">
        <v>52</v>
      </c>
      <c r="B108" s="65">
        <v>12</v>
      </c>
      <c r="C108" s="104">
        <v>2320257535</v>
      </c>
      <c r="D108" s="118" t="s">
        <v>207</v>
      </c>
      <c r="E108" s="119" t="s">
        <v>129</v>
      </c>
      <c r="F108" s="108" t="s">
        <v>241</v>
      </c>
      <c r="G108" s="108" t="s">
        <v>269</v>
      </c>
      <c r="H108" s="69"/>
      <c r="I108" s="70"/>
      <c r="J108" s="70"/>
      <c r="K108" s="70"/>
      <c r="L108" s="177" t="s">
        <v>179</v>
      </c>
      <c r="M108" s="178"/>
      <c r="N108" s="179"/>
      <c r="O108" t="s">
        <v>265</v>
      </c>
    </row>
    <row r="109" spans="1:15" ht="20.100000000000001" customHeight="1">
      <c r="A109">
        <v>53</v>
      </c>
      <c r="B109" s="65">
        <v>13</v>
      </c>
      <c r="C109" s="104">
        <v>2221217747</v>
      </c>
      <c r="D109" s="118" t="s">
        <v>156</v>
      </c>
      <c r="E109" s="119" t="s">
        <v>121</v>
      </c>
      <c r="F109" s="108" t="s">
        <v>241</v>
      </c>
      <c r="G109" s="108" t="s">
        <v>267</v>
      </c>
      <c r="H109" s="69"/>
      <c r="I109" s="70"/>
      <c r="J109" s="70"/>
      <c r="K109" s="70"/>
      <c r="L109" s="177" t="s">
        <v>186</v>
      </c>
      <c r="M109" s="178"/>
      <c r="N109" s="179"/>
      <c r="O109" t="s">
        <v>265</v>
      </c>
    </row>
    <row r="110" spans="1:15" ht="20.100000000000001" customHeight="1">
      <c r="A110">
        <v>54</v>
      </c>
      <c r="B110" s="65">
        <v>14</v>
      </c>
      <c r="C110" s="104">
        <v>2320250497</v>
      </c>
      <c r="D110" s="118" t="s">
        <v>164</v>
      </c>
      <c r="E110" s="119" t="s">
        <v>93</v>
      </c>
      <c r="F110" s="108" t="s">
        <v>241</v>
      </c>
      <c r="G110" s="108" t="s">
        <v>269</v>
      </c>
      <c r="H110" s="69"/>
      <c r="I110" s="70"/>
      <c r="J110" s="70"/>
      <c r="K110" s="70"/>
      <c r="L110" s="177" t="s">
        <v>179</v>
      </c>
      <c r="M110" s="178"/>
      <c r="N110" s="179"/>
      <c r="O110" t="s">
        <v>265</v>
      </c>
    </row>
    <row r="111" spans="1:15" ht="20.100000000000001" customHeight="1">
      <c r="A111">
        <v>55</v>
      </c>
      <c r="B111" s="65">
        <v>15</v>
      </c>
      <c r="C111" s="104">
        <v>23212510584</v>
      </c>
      <c r="D111" s="118" t="s">
        <v>152</v>
      </c>
      <c r="E111" s="119" t="s">
        <v>83</v>
      </c>
      <c r="F111" s="108" t="s">
        <v>241</v>
      </c>
      <c r="G111" s="108" t="s">
        <v>269</v>
      </c>
      <c r="H111" s="69"/>
      <c r="I111" s="70"/>
      <c r="J111" s="70"/>
      <c r="K111" s="70"/>
      <c r="L111" s="177" t="s">
        <v>179</v>
      </c>
      <c r="M111" s="178"/>
      <c r="N111" s="179"/>
      <c r="O111" t="s">
        <v>265</v>
      </c>
    </row>
    <row r="112" spans="1:15" ht="20.100000000000001" customHeight="1">
      <c r="A112">
        <v>56</v>
      </c>
      <c r="B112" s="65">
        <v>16</v>
      </c>
      <c r="C112" s="104">
        <v>2320252825</v>
      </c>
      <c r="D112" s="118" t="s">
        <v>211</v>
      </c>
      <c r="E112" s="119" t="s">
        <v>128</v>
      </c>
      <c r="F112" s="108" t="s">
        <v>241</v>
      </c>
      <c r="G112" s="108" t="s">
        <v>269</v>
      </c>
      <c r="H112" s="69"/>
      <c r="I112" s="70"/>
      <c r="J112" s="70"/>
      <c r="K112" s="70"/>
      <c r="L112" s="177" t="s">
        <v>179</v>
      </c>
      <c r="M112" s="178"/>
      <c r="N112" s="179"/>
      <c r="O112" t="s">
        <v>265</v>
      </c>
    </row>
    <row r="113" spans="1:15" ht="20.100000000000001" customHeight="1">
      <c r="A113">
        <v>57</v>
      </c>
      <c r="B113" s="65">
        <v>17</v>
      </c>
      <c r="C113" s="104">
        <v>2320253527</v>
      </c>
      <c r="D113" s="118" t="s">
        <v>211</v>
      </c>
      <c r="E113" s="119" t="s">
        <v>128</v>
      </c>
      <c r="F113" s="108" t="s">
        <v>241</v>
      </c>
      <c r="G113" s="108" t="s">
        <v>269</v>
      </c>
      <c r="H113" s="69"/>
      <c r="I113" s="70"/>
      <c r="J113" s="70"/>
      <c r="K113" s="70"/>
      <c r="L113" s="177" t="s">
        <v>179</v>
      </c>
      <c r="M113" s="178"/>
      <c r="N113" s="179"/>
      <c r="O113" t="s">
        <v>265</v>
      </c>
    </row>
    <row r="114" spans="1:15" ht="20.100000000000001" customHeight="1">
      <c r="A114">
        <v>58</v>
      </c>
      <c r="B114" s="65">
        <v>18</v>
      </c>
      <c r="C114" s="104">
        <v>2321262630</v>
      </c>
      <c r="D114" s="118" t="s">
        <v>212</v>
      </c>
      <c r="E114" s="119" t="s">
        <v>81</v>
      </c>
      <c r="F114" s="108" t="s">
        <v>241</v>
      </c>
      <c r="G114" s="108" t="s">
        <v>269</v>
      </c>
      <c r="H114" s="69"/>
      <c r="I114" s="70"/>
      <c r="J114" s="70"/>
      <c r="K114" s="70"/>
      <c r="L114" s="177" t="s">
        <v>179</v>
      </c>
      <c r="M114" s="178"/>
      <c r="N114" s="179"/>
      <c r="O114" t="s">
        <v>265</v>
      </c>
    </row>
    <row r="115" spans="1:15" ht="20.100000000000001" customHeight="1">
      <c r="A115">
        <v>59</v>
      </c>
      <c r="B115" s="65">
        <v>19</v>
      </c>
      <c r="C115" s="104">
        <v>2320252491</v>
      </c>
      <c r="D115" s="118" t="s">
        <v>137</v>
      </c>
      <c r="E115" s="119" t="s">
        <v>114</v>
      </c>
      <c r="F115" s="108" t="s">
        <v>241</v>
      </c>
      <c r="G115" s="108" t="s">
        <v>269</v>
      </c>
      <c r="H115" s="69"/>
      <c r="I115" s="70"/>
      <c r="J115" s="70"/>
      <c r="K115" s="70"/>
      <c r="L115" s="177" t="s">
        <v>179</v>
      </c>
      <c r="M115" s="178"/>
      <c r="N115" s="179"/>
      <c r="O115" t="s">
        <v>265</v>
      </c>
    </row>
    <row r="116" spans="1:15" ht="20.100000000000001" customHeight="1">
      <c r="A116">
        <v>60</v>
      </c>
      <c r="B116" s="65">
        <v>20</v>
      </c>
      <c r="C116" s="104">
        <v>2320251603</v>
      </c>
      <c r="D116" s="118" t="s">
        <v>183</v>
      </c>
      <c r="E116" s="119" t="s">
        <v>143</v>
      </c>
      <c r="F116" s="108" t="s">
        <v>241</v>
      </c>
      <c r="G116" s="108" t="s">
        <v>269</v>
      </c>
      <c r="H116" s="69"/>
      <c r="I116" s="70"/>
      <c r="J116" s="70"/>
      <c r="K116" s="70"/>
      <c r="L116" s="177" t="s">
        <v>179</v>
      </c>
      <c r="M116" s="178"/>
      <c r="N116" s="179"/>
      <c r="O116" t="s">
        <v>265</v>
      </c>
    </row>
    <row r="117" spans="1:15" ht="20.100000000000001" customHeight="1">
      <c r="A117">
        <v>0</v>
      </c>
      <c r="B117" s="65">
        <v>21</v>
      </c>
      <c r="C117" s="104" t="s">
        <v>179</v>
      </c>
      <c r="D117" s="118" t="s">
        <v>179</v>
      </c>
      <c r="E117" s="119" t="s">
        <v>179</v>
      </c>
      <c r="F117" s="108" t="s">
        <v>179</v>
      </c>
      <c r="G117" s="108" t="s">
        <v>179</v>
      </c>
      <c r="H117" s="69"/>
      <c r="I117" s="70"/>
      <c r="J117" s="70"/>
      <c r="K117" s="70"/>
      <c r="L117" s="177" t="s">
        <v>179</v>
      </c>
      <c r="M117" s="178"/>
      <c r="N117" s="179"/>
      <c r="O117" t="s">
        <v>265</v>
      </c>
    </row>
    <row r="118" spans="1:15" ht="20.100000000000001" customHeight="1">
      <c r="A118">
        <v>0</v>
      </c>
      <c r="B118" s="65">
        <v>22</v>
      </c>
      <c r="C118" s="104" t="s">
        <v>179</v>
      </c>
      <c r="D118" s="118" t="s">
        <v>179</v>
      </c>
      <c r="E118" s="119" t="s">
        <v>179</v>
      </c>
      <c r="F118" s="108" t="s">
        <v>179</v>
      </c>
      <c r="G118" s="108" t="s">
        <v>179</v>
      </c>
      <c r="H118" s="69"/>
      <c r="I118" s="70"/>
      <c r="J118" s="70"/>
      <c r="K118" s="70"/>
      <c r="L118" s="177" t="s">
        <v>179</v>
      </c>
      <c r="M118" s="178"/>
      <c r="N118" s="179"/>
      <c r="O118" t="s">
        <v>265</v>
      </c>
    </row>
    <row r="119" spans="1:15" ht="20.100000000000001" customHeight="1">
      <c r="A119">
        <v>0</v>
      </c>
      <c r="B119" s="65">
        <v>23</v>
      </c>
      <c r="C119" s="104" t="s">
        <v>179</v>
      </c>
      <c r="D119" s="67" t="s">
        <v>179</v>
      </c>
      <c r="E119" s="68" t="s">
        <v>179</v>
      </c>
      <c r="F119" s="108" t="s">
        <v>179</v>
      </c>
      <c r="G119" s="108" t="s">
        <v>179</v>
      </c>
      <c r="H119" s="69"/>
      <c r="I119" s="70"/>
      <c r="J119" s="70"/>
      <c r="K119" s="70"/>
      <c r="L119" s="177" t="s">
        <v>179</v>
      </c>
      <c r="M119" s="178"/>
      <c r="N119" s="179"/>
      <c r="O119" t="s">
        <v>265</v>
      </c>
    </row>
    <row r="120" spans="1:15" ht="20.100000000000001" customHeight="1">
      <c r="A120">
        <v>0</v>
      </c>
      <c r="B120" s="65">
        <v>24</v>
      </c>
      <c r="C120" s="104" t="s">
        <v>179</v>
      </c>
      <c r="D120" s="67" t="s">
        <v>179</v>
      </c>
      <c r="E120" s="68" t="s">
        <v>179</v>
      </c>
      <c r="F120" s="108" t="s">
        <v>179</v>
      </c>
      <c r="G120" s="108" t="s">
        <v>179</v>
      </c>
      <c r="H120" s="69"/>
      <c r="I120" s="70"/>
      <c r="J120" s="70"/>
      <c r="K120" s="70"/>
      <c r="L120" s="177" t="s">
        <v>179</v>
      </c>
      <c r="M120" s="178"/>
      <c r="N120" s="179"/>
      <c r="O120" t="s">
        <v>265</v>
      </c>
    </row>
    <row r="121" spans="1:15" ht="20.100000000000001" customHeight="1">
      <c r="A121">
        <v>0</v>
      </c>
      <c r="B121" s="65">
        <v>25</v>
      </c>
      <c r="C121" s="104" t="s">
        <v>179</v>
      </c>
      <c r="D121" s="67" t="s">
        <v>179</v>
      </c>
      <c r="E121" s="68" t="s">
        <v>179</v>
      </c>
      <c r="F121" s="108" t="s">
        <v>179</v>
      </c>
      <c r="G121" s="108" t="s">
        <v>179</v>
      </c>
      <c r="H121" s="69"/>
      <c r="I121" s="70"/>
      <c r="J121" s="70"/>
      <c r="K121" s="70"/>
      <c r="L121" s="177" t="s">
        <v>179</v>
      </c>
      <c r="M121" s="178"/>
      <c r="N121" s="179"/>
      <c r="O121" t="s">
        <v>265</v>
      </c>
    </row>
    <row r="122" spans="1:15" ht="20.100000000000001" customHeight="1">
      <c r="A122">
        <v>0</v>
      </c>
      <c r="B122" s="65">
        <v>26</v>
      </c>
      <c r="C122" s="104" t="s">
        <v>179</v>
      </c>
      <c r="D122" s="67" t="s">
        <v>179</v>
      </c>
      <c r="E122" s="68" t="s">
        <v>179</v>
      </c>
      <c r="F122" s="108" t="s">
        <v>179</v>
      </c>
      <c r="G122" s="108" t="s">
        <v>179</v>
      </c>
      <c r="H122" s="69"/>
      <c r="I122" s="70"/>
      <c r="J122" s="70"/>
      <c r="K122" s="70"/>
      <c r="L122" s="177" t="s">
        <v>179</v>
      </c>
      <c r="M122" s="178"/>
      <c r="N122" s="179"/>
      <c r="O122" t="s">
        <v>265</v>
      </c>
    </row>
    <row r="123" spans="1:15" ht="20.100000000000001" customHeight="1">
      <c r="A123">
        <v>0</v>
      </c>
      <c r="B123" s="65">
        <v>27</v>
      </c>
      <c r="C123" s="104" t="s">
        <v>179</v>
      </c>
      <c r="D123" s="67" t="s">
        <v>179</v>
      </c>
      <c r="E123" s="68" t="s">
        <v>179</v>
      </c>
      <c r="F123" s="108" t="s">
        <v>179</v>
      </c>
      <c r="G123" s="108" t="s">
        <v>179</v>
      </c>
      <c r="H123" s="69"/>
      <c r="I123" s="70"/>
      <c r="J123" s="70"/>
      <c r="K123" s="70"/>
      <c r="L123" s="177" t="s">
        <v>179</v>
      </c>
      <c r="M123" s="178"/>
      <c r="N123" s="179"/>
      <c r="O123" t="s">
        <v>265</v>
      </c>
    </row>
    <row r="124" spans="1:15" ht="20.100000000000001" customHeight="1">
      <c r="A124">
        <v>0</v>
      </c>
      <c r="B124" s="65">
        <v>28</v>
      </c>
      <c r="C124" s="104" t="s">
        <v>179</v>
      </c>
      <c r="D124" s="67" t="s">
        <v>179</v>
      </c>
      <c r="E124" s="68" t="s">
        <v>179</v>
      </c>
      <c r="F124" s="108" t="s">
        <v>179</v>
      </c>
      <c r="G124" s="108" t="s">
        <v>179</v>
      </c>
      <c r="H124" s="69"/>
      <c r="I124" s="70"/>
      <c r="J124" s="70"/>
      <c r="K124" s="70"/>
      <c r="L124" s="177" t="s">
        <v>179</v>
      </c>
      <c r="M124" s="178"/>
      <c r="N124" s="179"/>
      <c r="O124" t="s">
        <v>265</v>
      </c>
    </row>
    <row r="125" spans="1:15" ht="20.100000000000001" customHeight="1">
      <c r="A125">
        <v>0</v>
      </c>
      <c r="B125" s="65">
        <v>29</v>
      </c>
      <c r="C125" s="104" t="s">
        <v>179</v>
      </c>
      <c r="D125" s="67" t="s">
        <v>179</v>
      </c>
      <c r="E125" s="68" t="s">
        <v>179</v>
      </c>
      <c r="F125" s="108" t="s">
        <v>179</v>
      </c>
      <c r="G125" s="108" t="s">
        <v>179</v>
      </c>
      <c r="H125" s="69"/>
      <c r="I125" s="70"/>
      <c r="J125" s="70"/>
      <c r="K125" s="70"/>
      <c r="L125" s="177" t="s">
        <v>179</v>
      </c>
      <c r="M125" s="178"/>
      <c r="N125" s="179"/>
      <c r="O125" t="s">
        <v>265</v>
      </c>
    </row>
    <row r="126" spans="1:15" ht="20.100000000000001" customHeight="1">
      <c r="A126">
        <v>0</v>
      </c>
      <c r="B126" s="72">
        <v>30</v>
      </c>
      <c r="C126" s="104" t="s">
        <v>179</v>
      </c>
      <c r="D126" s="67" t="s">
        <v>179</v>
      </c>
      <c r="E126" s="68" t="s">
        <v>179</v>
      </c>
      <c r="F126" s="108" t="s">
        <v>179</v>
      </c>
      <c r="G126" s="108" t="s">
        <v>179</v>
      </c>
      <c r="H126" s="73"/>
      <c r="I126" s="74"/>
      <c r="J126" s="74"/>
      <c r="K126" s="74"/>
      <c r="L126" s="192" t="s">
        <v>179</v>
      </c>
      <c r="M126" s="193"/>
      <c r="N126" s="194"/>
      <c r="O126" t="s">
        <v>265</v>
      </c>
    </row>
    <row r="127" spans="1:15" ht="23.25" customHeight="1">
      <c r="A127">
        <v>0</v>
      </c>
      <c r="B127" s="75" t="s">
        <v>73</v>
      </c>
      <c r="C127" s="105"/>
      <c r="D127" s="77"/>
      <c r="E127" s="78"/>
      <c r="F127" s="109"/>
      <c r="G127" s="109"/>
      <c r="H127" s="80"/>
      <c r="I127" s="81"/>
      <c r="J127" s="81"/>
      <c r="K127" s="81"/>
      <c r="L127" s="117"/>
      <c r="M127" s="117"/>
      <c r="N127" s="117"/>
    </row>
    <row r="128" spans="1:15" ht="20.100000000000001" customHeight="1">
      <c r="A128">
        <v>0</v>
      </c>
      <c r="B128" s="82" t="s">
        <v>256</v>
      </c>
      <c r="C128" s="106"/>
      <c r="D128" s="84"/>
      <c r="E128" s="85"/>
      <c r="F128" s="110"/>
      <c r="G128" s="110"/>
      <c r="H128" s="87"/>
      <c r="I128" s="88"/>
      <c r="J128" s="88"/>
      <c r="K128" s="88"/>
      <c r="L128" s="89"/>
      <c r="M128" s="89"/>
      <c r="N128" s="89"/>
    </row>
    <row r="129" spans="1:15" ht="20.100000000000001" customHeight="1">
      <c r="A129">
        <v>0</v>
      </c>
      <c r="B129" s="90"/>
      <c r="C129" s="106"/>
      <c r="D129" s="84"/>
      <c r="E129" s="85"/>
      <c r="F129" s="110"/>
      <c r="G129" s="110"/>
      <c r="H129" s="87"/>
      <c r="I129" s="88"/>
      <c r="J129" s="88"/>
      <c r="K129" s="88"/>
      <c r="L129" s="89"/>
      <c r="M129" s="89"/>
      <c r="N129" s="89"/>
    </row>
    <row r="130" spans="1:15" ht="18" customHeight="1">
      <c r="A130" s="100">
        <v>0</v>
      </c>
      <c r="B130" s="90"/>
      <c r="C130" s="106"/>
      <c r="D130" s="84"/>
      <c r="E130" s="85"/>
      <c r="F130" s="110"/>
      <c r="G130" s="110"/>
      <c r="H130" s="87"/>
      <c r="I130" s="88"/>
      <c r="J130" s="88"/>
      <c r="K130" s="88"/>
      <c r="L130" s="89"/>
      <c r="M130" s="89"/>
      <c r="N130" s="89"/>
    </row>
    <row r="131" spans="1:15" ht="8.25" customHeight="1">
      <c r="A131" s="100">
        <v>0</v>
      </c>
      <c r="B131" s="90"/>
      <c r="C131" s="106"/>
      <c r="D131" s="84"/>
      <c r="E131" s="85"/>
      <c r="F131" s="110"/>
      <c r="G131" s="110"/>
      <c r="H131" s="87"/>
      <c r="I131" s="88"/>
      <c r="J131" s="88"/>
      <c r="K131" s="88"/>
      <c r="L131" s="89"/>
      <c r="M131" s="89"/>
      <c r="N131" s="89"/>
    </row>
    <row r="132" spans="1:15" ht="20.100000000000001" customHeight="1">
      <c r="A132" s="100">
        <v>0</v>
      </c>
      <c r="C132" s="112" t="s">
        <v>188</v>
      </c>
      <c r="D132" s="84"/>
      <c r="E132" s="85"/>
      <c r="F132" s="110"/>
      <c r="G132" s="110"/>
      <c r="H132" s="87"/>
      <c r="I132" s="88"/>
      <c r="J132" s="88"/>
      <c r="K132" s="88"/>
      <c r="L132" s="89"/>
      <c r="M132" s="89"/>
      <c r="N132" s="89"/>
    </row>
    <row r="133" spans="1:15" s="56" customFormat="1">
      <c r="C133" s="190" t="s">
        <v>59</v>
      </c>
      <c r="D133" s="190"/>
      <c r="E133" s="57"/>
      <c r="F133" s="174" t="s">
        <v>187</v>
      </c>
      <c r="G133" s="174"/>
      <c r="H133" s="174"/>
      <c r="I133" s="174"/>
      <c r="J133" s="174"/>
      <c r="K133" s="174"/>
      <c r="L133" s="58" t="s">
        <v>259</v>
      </c>
    </row>
    <row r="134" spans="1:15" s="56" customFormat="1">
      <c r="C134" s="190" t="s">
        <v>61</v>
      </c>
      <c r="D134" s="190"/>
      <c r="E134" s="59" t="s">
        <v>252</v>
      </c>
      <c r="F134" s="191" t="s">
        <v>261</v>
      </c>
      <c r="G134" s="191"/>
      <c r="H134" s="191"/>
      <c r="I134" s="191"/>
      <c r="J134" s="191"/>
      <c r="K134" s="191"/>
      <c r="L134" s="60" t="s">
        <v>62</v>
      </c>
      <c r="M134" s="61" t="s">
        <v>63</v>
      </c>
      <c r="N134" s="61">
        <v>2</v>
      </c>
    </row>
    <row r="135" spans="1:15" s="62" customFormat="1" ht="18.75" customHeight="1">
      <c r="C135" s="63" t="s">
        <v>57</v>
      </c>
      <c r="D135" s="175" t="s">
        <v>262</v>
      </c>
      <c r="E135" s="175"/>
      <c r="F135" s="175"/>
      <c r="G135" s="175"/>
      <c r="H135" s="175"/>
      <c r="I135" s="175"/>
      <c r="J135" s="175"/>
      <c r="K135" s="175"/>
      <c r="L135" s="60" t="s">
        <v>64</v>
      </c>
      <c r="M135" s="60" t="s">
        <v>63</v>
      </c>
      <c r="N135" s="60">
        <v>2</v>
      </c>
    </row>
    <row r="136" spans="1:15" s="62" customFormat="1" ht="18.75" customHeight="1">
      <c r="B136" s="176" t="s">
        <v>271</v>
      </c>
      <c r="C136" s="176"/>
      <c r="D136" s="176"/>
      <c r="E136" s="176"/>
      <c r="F136" s="176"/>
      <c r="G136" s="176"/>
      <c r="H136" s="176"/>
      <c r="I136" s="176"/>
      <c r="J136" s="176"/>
      <c r="K136" s="176"/>
      <c r="L136" s="60" t="s">
        <v>65</v>
      </c>
      <c r="M136" s="60" t="s">
        <v>63</v>
      </c>
      <c r="N136" s="60">
        <v>1</v>
      </c>
    </row>
    <row r="137" spans="1:15" ht="9" customHeight="1"/>
    <row r="138" spans="1:15" ht="15" customHeight="1">
      <c r="B138" s="170" t="s">
        <v>4</v>
      </c>
      <c r="C138" s="171" t="s">
        <v>66</v>
      </c>
      <c r="D138" s="172" t="s">
        <v>9</v>
      </c>
      <c r="E138" s="173" t="s">
        <v>10</v>
      </c>
      <c r="F138" s="171" t="s">
        <v>77</v>
      </c>
      <c r="G138" s="171" t="s">
        <v>78</v>
      </c>
      <c r="H138" s="171" t="s">
        <v>68</v>
      </c>
      <c r="I138" s="171" t="s">
        <v>69</v>
      </c>
      <c r="J138" s="180" t="s">
        <v>58</v>
      </c>
      <c r="K138" s="180"/>
      <c r="L138" s="181" t="s">
        <v>70</v>
      </c>
      <c r="M138" s="182"/>
      <c r="N138" s="183"/>
    </row>
    <row r="139" spans="1:15" ht="27" customHeight="1">
      <c r="B139" s="170"/>
      <c r="C139" s="170"/>
      <c r="D139" s="172"/>
      <c r="E139" s="173"/>
      <c r="F139" s="170"/>
      <c r="G139" s="170"/>
      <c r="H139" s="170"/>
      <c r="I139" s="170"/>
      <c r="J139" s="64" t="s">
        <v>71</v>
      </c>
      <c r="K139" s="64" t="s">
        <v>72</v>
      </c>
      <c r="L139" s="184"/>
      <c r="M139" s="185"/>
      <c r="N139" s="186"/>
    </row>
    <row r="140" spans="1:15" ht="20.100000000000001" customHeight="1">
      <c r="A140">
        <v>61</v>
      </c>
      <c r="B140" s="65">
        <v>1</v>
      </c>
      <c r="C140" s="104">
        <v>2320254337</v>
      </c>
      <c r="D140" s="118" t="s">
        <v>178</v>
      </c>
      <c r="E140" s="119" t="s">
        <v>106</v>
      </c>
      <c r="F140" s="108" t="s">
        <v>241</v>
      </c>
      <c r="G140" s="108" t="s">
        <v>269</v>
      </c>
      <c r="H140" s="69"/>
      <c r="I140" s="70"/>
      <c r="J140" s="70"/>
      <c r="K140" s="70"/>
      <c r="L140" s="187" t="s">
        <v>179</v>
      </c>
      <c r="M140" s="188"/>
      <c r="N140" s="189"/>
      <c r="O140" t="s">
        <v>265</v>
      </c>
    </row>
    <row r="141" spans="1:15" ht="20.100000000000001" customHeight="1">
      <c r="A141">
        <v>62</v>
      </c>
      <c r="B141" s="65">
        <v>2</v>
      </c>
      <c r="C141" s="104">
        <v>2320257521</v>
      </c>
      <c r="D141" s="118" t="s">
        <v>215</v>
      </c>
      <c r="E141" s="119" t="s">
        <v>133</v>
      </c>
      <c r="F141" s="108" t="s">
        <v>241</v>
      </c>
      <c r="G141" s="108" t="s">
        <v>269</v>
      </c>
      <c r="H141" s="69"/>
      <c r="I141" s="70"/>
      <c r="J141" s="70"/>
      <c r="K141" s="70"/>
      <c r="L141" s="177" t="s">
        <v>179</v>
      </c>
      <c r="M141" s="178"/>
      <c r="N141" s="179"/>
      <c r="O141" t="s">
        <v>265</v>
      </c>
    </row>
    <row r="142" spans="1:15" ht="20.100000000000001" customHeight="1">
      <c r="A142">
        <v>63</v>
      </c>
      <c r="B142" s="65">
        <v>3</v>
      </c>
      <c r="C142" s="104">
        <v>2221717246</v>
      </c>
      <c r="D142" s="118" t="s">
        <v>243</v>
      </c>
      <c r="E142" s="119" t="s">
        <v>102</v>
      </c>
      <c r="F142" s="108" t="s">
        <v>241</v>
      </c>
      <c r="G142" s="108" t="s">
        <v>272</v>
      </c>
      <c r="H142" s="69"/>
      <c r="I142" s="70"/>
      <c r="J142" s="70"/>
      <c r="K142" s="70"/>
      <c r="L142" s="177" t="s">
        <v>179</v>
      </c>
      <c r="M142" s="178"/>
      <c r="N142" s="179"/>
      <c r="O142" t="s">
        <v>265</v>
      </c>
    </row>
    <row r="143" spans="1:15" ht="20.100000000000001" customHeight="1">
      <c r="A143">
        <v>64</v>
      </c>
      <c r="B143" s="65">
        <v>4</v>
      </c>
      <c r="C143" s="104">
        <v>23202510390</v>
      </c>
      <c r="D143" s="118" t="s">
        <v>217</v>
      </c>
      <c r="E143" s="119" t="s">
        <v>122</v>
      </c>
      <c r="F143" s="108" t="s">
        <v>241</v>
      </c>
      <c r="G143" s="108" t="s">
        <v>269</v>
      </c>
      <c r="H143" s="69"/>
      <c r="I143" s="70"/>
      <c r="J143" s="70"/>
      <c r="K143" s="70"/>
      <c r="L143" s="177" t="s">
        <v>179</v>
      </c>
      <c r="M143" s="178"/>
      <c r="N143" s="179"/>
      <c r="O143" t="s">
        <v>265</v>
      </c>
    </row>
    <row r="144" spans="1:15" ht="20.100000000000001" customHeight="1">
      <c r="A144">
        <v>65</v>
      </c>
      <c r="B144" s="65">
        <v>5</v>
      </c>
      <c r="C144" s="104">
        <v>2320310393</v>
      </c>
      <c r="D144" s="118" t="s">
        <v>216</v>
      </c>
      <c r="E144" s="119" t="s">
        <v>122</v>
      </c>
      <c r="F144" s="108" t="s">
        <v>241</v>
      </c>
      <c r="G144" s="108" t="s">
        <v>269</v>
      </c>
      <c r="H144" s="69"/>
      <c r="I144" s="70"/>
      <c r="J144" s="70"/>
      <c r="K144" s="70"/>
      <c r="L144" s="177" t="s">
        <v>179</v>
      </c>
      <c r="M144" s="178"/>
      <c r="N144" s="179"/>
      <c r="O144" t="s">
        <v>265</v>
      </c>
    </row>
    <row r="145" spans="1:15" ht="20.100000000000001" customHeight="1">
      <c r="A145">
        <v>66</v>
      </c>
      <c r="B145" s="65">
        <v>6</v>
      </c>
      <c r="C145" s="104">
        <v>2121117764</v>
      </c>
      <c r="D145" s="118" t="s">
        <v>244</v>
      </c>
      <c r="E145" s="119" t="s">
        <v>96</v>
      </c>
      <c r="F145" s="108" t="s">
        <v>241</v>
      </c>
      <c r="G145" s="108" t="s">
        <v>273</v>
      </c>
      <c r="H145" s="69"/>
      <c r="I145" s="70"/>
      <c r="J145" s="70"/>
      <c r="K145" s="70"/>
      <c r="L145" s="177" t="s">
        <v>186</v>
      </c>
      <c r="M145" s="178"/>
      <c r="N145" s="179"/>
      <c r="O145" t="s">
        <v>265</v>
      </c>
    </row>
    <row r="146" spans="1:15" ht="20.100000000000001" customHeight="1">
      <c r="A146">
        <v>67</v>
      </c>
      <c r="B146" s="65">
        <v>7</v>
      </c>
      <c r="C146" s="104">
        <v>2120713477</v>
      </c>
      <c r="D146" s="118" t="s">
        <v>147</v>
      </c>
      <c r="E146" s="119" t="s">
        <v>142</v>
      </c>
      <c r="F146" s="108" t="s">
        <v>241</v>
      </c>
      <c r="G146" s="108" t="s">
        <v>274</v>
      </c>
      <c r="H146" s="69"/>
      <c r="I146" s="70"/>
      <c r="J146" s="70"/>
      <c r="K146" s="70"/>
      <c r="L146" s="177" t="s">
        <v>179</v>
      </c>
      <c r="M146" s="178"/>
      <c r="N146" s="179"/>
      <c r="O146" t="s">
        <v>265</v>
      </c>
    </row>
    <row r="147" spans="1:15" ht="20.100000000000001" customHeight="1">
      <c r="A147">
        <v>68</v>
      </c>
      <c r="B147" s="65">
        <v>8</v>
      </c>
      <c r="C147" s="104">
        <v>2320250515</v>
      </c>
      <c r="D147" s="118" t="s">
        <v>161</v>
      </c>
      <c r="E147" s="119" t="s">
        <v>142</v>
      </c>
      <c r="F147" s="108" t="s">
        <v>241</v>
      </c>
      <c r="G147" s="108" t="s">
        <v>269</v>
      </c>
      <c r="H147" s="69"/>
      <c r="I147" s="70"/>
      <c r="J147" s="70"/>
      <c r="K147" s="70"/>
      <c r="L147" s="177" t="s">
        <v>179</v>
      </c>
      <c r="M147" s="178"/>
      <c r="N147" s="179"/>
      <c r="O147" t="s">
        <v>265</v>
      </c>
    </row>
    <row r="148" spans="1:15" ht="20.100000000000001" customHeight="1">
      <c r="A148">
        <v>69</v>
      </c>
      <c r="B148" s="65">
        <v>9</v>
      </c>
      <c r="C148" s="104">
        <v>2020213583</v>
      </c>
      <c r="D148" s="118" t="s">
        <v>235</v>
      </c>
      <c r="E148" s="119" t="s">
        <v>98</v>
      </c>
      <c r="F148" s="108" t="s">
        <v>241</v>
      </c>
      <c r="G148" s="108" t="s">
        <v>275</v>
      </c>
      <c r="H148" s="69"/>
      <c r="I148" s="70"/>
      <c r="J148" s="70"/>
      <c r="K148" s="70"/>
      <c r="L148" s="177" t="s">
        <v>186</v>
      </c>
      <c r="M148" s="178"/>
      <c r="N148" s="179"/>
      <c r="O148" t="s">
        <v>265</v>
      </c>
    </row>
    <row r="149" spans="1:15" ht="20.100000000000001" customHeight="1">
      <c r="A149">
        <v>70</v>
      </c>
      <c r="B149" s="65">
        <v>10</v>
      </c>
      <c r="C149" s="104">
        <v>2220218591</v>
      </c>
      <c r="D149" s="118" t="s">
        <v>245</v>
      </c>
      <c r="E149" s="119" t="s">
        <v>107</v>
      </c>
      <c r="F149" s="108" t="s">
        <v>241</v>
      </c>
      <c r="G149" s="108" t="s">
        <v>267</v>
      </c>
      <c r="H149" s="69"/>
      <c r="I149" s="70"/>
      <c r="J149" s="70"/>
      <c r="K149" s="70"/>
      <c r="L149" s="177" t="s">
        <v>179</v>
      </c>
      <c r="M149" s="178"/>
      <c r="N149" s="179"/>
      <c r="O149" t="s">
        <v>265</v>
      </c>
    </row>
    <row r="150" spans="1:15" ht="20.100000000000001" customHeight="1">
      <c r="A150">
        <v>71</v>
      </c>
      <c r="B150" s="65">
        <v>11</v>
      </c>
      <c r="C150" s="104">
        <v>23202511767</v>
      </c>
      <c r="D150" s="118" t="s">
        <v>150</v>
      </c>
      <c r="E150" s="119" t="s">
        <v>123</v>
      </c>
      <c r="F150" s="108" t="s">
        <v>246</v>
      </c>
      <c r="G150" s="108" t="s">
        <v>269</v>
      </c>
      <c r="H150" s="69"/>
      <c r="I150" s="70"/>
      <c r="J150" s="70"/>
      <c r="K150" s="70"/>
      <c r="L150" s="177" t="s">
        <v>179</v>
      </c>
      <c r="M150" s="178"/>
      <c r="N150" s="179"/>
      <c r="O150" t="s">
        <v>265</v>
      </c>
    </row>
    <row r="151" spans="1:15" ht="20.100000000000001" customHeight="1">
      <c r="A151">
        <v>72</v>
      </c>
      <c r="B151" s="65">
        <v>12</v>
      </c>
      <c r="C151" s="104">
        <v>2321223942</v>
      </c>
      <c r="D151" s="118" t="s">
        <v>180</v>
      </c>
      <c r="E151" s="119" t="s">
        <v>120</v>
      </c>
      <c r="F151" s="108" t="s">
        <v>246</v>
      </c>
      <c r="G151" s="108" t="s">
        <v>269</v>
      </c>
      <c r="H151" s="69"/>
      <c r="I151" s="70"/>
      <c r="J151" s="70"/>
      <c r="K151" s="70"/>
      <c r="L151" s="177" t="s">
        <v>179</v>
      </c>
      <c r="M151" s="178"/>
      <c r="N151" s="179"/>
      <c r="O151" t="s">
        <v>265</v>
      </c>
    </row>
    <row r="152" spans="1:15" ht="20.100000000000001" customHeight="1">
      <c r="A152">
        <v>73</v>
      </c>
      <c r="B152" s="65">
        <v>13</v>
      </c>
      <c r="C152" s="104">
        <v>2320257532</v>
      </c>
      <c r="D152" s="118" t="s">
        <v>201</v>
      </c>
      <c r="E152" s="119" t="s">
        <v>86</v>
      </c>
      <c r="F152" s="108" t="s">
        <v>246</v>
      </c>
      <c r="G152" s="108" t="s">
        <v>269</v>
      </c>
      <c r="H152" s="69"/>
      <c r="I152" s="70"/>
      <c r="J152" s="70"/>
      <c r="K152" s="70"/>
      <c r="L152" s="177" t="s">
        <v>179</v>
      </c>
      <c r="M152" s="178"/>
      <c r="N152" s="179"/>
      <c r="O152" t="s">
        <v>265</v>
      </c>
    </row>
    <row r="153" spans="1:15" ht="20.100000000000001" customHeight="1">
      <c r="A153">
        <v>74</v>
      </c>
      <c r="B153" s="65">
        <v>14</v>
      </c>
      <c r="C153" s="104">
        <v>2321212483</v>
      </c>
      <c r="D153" s="118" t="s">
        <v>150</v>
      </c>
      <c r="E153" s="119" t="s">
        <v>109</v>
      </c>
      <c r="F153" s="108" t="s">
        <v>246</v>
      </c>
      <c r="G153" s="108" t="s">
        <v>269</v>
      </c>
      <c r="H153" s="69"/>
      <c r="I153" s="70"/>
      <c r="J153" s="70"/>
      <c r="K153" s="70"/>
      <c r="L153" s="177" t="s">
        <v>179</v>
      </c>
      <c r="M153" s="178"/>
      <c r="N153" s="179"/>
      <c r="O153" t="s">
        <v>265</v>
      </c>
    </row>
    <row r="154" spans="1:15" ht="20.100000000000001" customHeight="1">
      <c r="A154">
        <v>75</v>
      </c>
      <c r="B154" s="65">
        <v>15</v>
      </c>
      <c r="C154" s="104">
        <v>2221323981</v>
      </c>
      <c r="D154" s="118" t="s">
        <v>158</v>
      </c>
      <c r="E154" s="119" t="s">
        <v>125</v>
      </c>
      <c r="F154" s="108" t="s">
        <v>246</v>
      </c>
      <c r="G154" s="108" t="s">
        <v>276</v>
      </c>
      <c r="H154" s="69"/>
      <c r="I154" s="70"/>
      <c r="J154" s="70"/>
      <c r="K154" s="70"/>
      <c r="L154" s="177" t="s">
        <v>179</v>
      </c>
      <c r="M154" s="178"/>
      <c r="N154" s="179"/>
      <c r="O154" t="s">
        <v>265</v>
      </c>
    </row>
    <row r="155" spans="1:15" ht="20.100000000000001" customHeight="1">
      <c r="A155">
        <v>76</v>
      </c>
      <c r="B155" s="65">
        <v>16</v>
      </c>
      <c r="C155" s="104">
        <v>2321253072</v>
      </c>
      <c r="D155" s="118" t="s">
        <v>139</v>
      </c>
      <c r="E155" s="119" t="s">
        <v>87</v>
      </c>
      <c r="F155" s="108" t="s">
        <v>246</v>
      </c>
      <c r="G155" s="108" t="s">
        <v>269</v>
      </c>
      <c r="H155" s="69"/>
      <c r="I155" s="70"/>
      <c r="J155" s="70"/>
      <c r="K155" s="70"/>
      <c r="L155" s="177" t="s">
        <v>179</v>
      </c>
      <c r="M155" s="178"/>
      <c r="N155" s="179"/>
      <c r="O155" t="s">
        <v>265</v>
      </c>
    </row>
    <row r="156" spans="1:15" ht="20.100000000000001" customHeight="1">
      <c r="A156">
        <v>77</v>
      </c>
      <c r="B156" s="65">
        <v>17</v>
      </c>
      <c r="C156" s="104">
        <v>23602812738</v>
      </c>
      <c r="D156" s="118" t="s">
        <v>247</v>
      </c>
      <c r="E156" s="119" t="s">
        <v>248</v>
      </c>
      <c r="F156" s="108" t="s">
        <v>246</v>
      </c>
      <c r="G156" s="108" t="s">
        <v>179</v>
      </c>
      <c r="H156" s="69"/>
      <c r="I156" s="70"/>
      <c r="J156" s="70"/>
      <c r="K156" s="70"/>
      <c r="L156" s="177" t="s">
        <v>179</v>
      </c>
      <c r="M156" s="178"/>
      <c r="N156" s="179"/>
      <c r="O156" t="s">
        <v>265</v>
      </c>
    </row>
    <row r="157" spans="1:15" ht="20.100000000000001" customHeight="1">
      <c r="A157">
        <v>78</v>
      </c>
      <c r="B157" s="65">
        <v>18</v>
      </c>
      <c r="C157" s="104">
        <v>2120715663</v>
      </c>
      <c r="D157" s="118" t="s">
        <v>160</v>
      </c>
      <c r="E157" s="119" t="s">
        <v>135</v>
      </c>
      <c r="F157" s="108" t="s">
        <v>246</v>
      </c>
      <c r="G157" s="108" t="s">
        <v>277</v>
      </c>
      <c r="H157" s="69"/>
      <c r="I157" s="70"/>
      <c r="J157" s="70"/>
      <c r="K157" s="70"/>
      <c r="L157" s="177" t="s">
        <v>179</v>
      </c>
      <c r="M157" s="178"/>
      <c r="N157" s="179"/>
      <c r="O157" t="s">
        <v>265</v>
      </c>
    </row>
    <row r="158" spans="1:15" ht="20.100000000000001" customHeight="1">
      <c r="A158">
        <v>79</v>
      </c>
      <c r="B158" s="65">
        <v>19</v>
      </c>
      <c r="C158" s="104">
        <v>2321252824</v>
      </c>
      <c r="D158" s="118" t="s">
        <v>203</v>
      </c>
      <c r="E158" s="119" t="s">
        <v>148</v>
      </c>
      <c r="F158" s="108" t="s">
        <v>246</v>
      </c>
      <c r="G158" s="108" t="s">
        <v>269</v>
      </c>
      <c r="H158" s="69"/>
      <c r="I158" s="70"/>
      <c r="J158" s="70"/>
      <c r="K158" s="70"/>
      <c r="L158" s="177" t="s">
        <v>179</v>
      </c>
      <c r="M158" s="178"/>
      <c r="N158" s="179"/>
      <c r="O158" t="s">
        <v>265</v>
      </c>
    </row>
    <row r="159" spans="1:15" ht="20.100000000000001" customHeight="1">
      <c r="A159">
        <v>80</v>
      </c>
      <c r="B159" s="65">
        <v>20</v>
      </c>
      <c r="C159" s="104">
        <v>2321213928</v>
      </c>
      <c r="D159" s="118" t="s">
        <v>193</v>
      </c>
      <c r="E159" s="119" t="s">
        <v>90</v>
      </c>
      <c r="F159" s="108" t="s">
        <v>246</v>
      </c>
      <c r="G159" s="108" t="s">
        <v>278</v>
      </c>
      <c r="H159" s="69"/>
      <c r="I159" s="70"/>
      <c r="J159" s="70"/>
      <c r="K159" s="70"/>
      <c r="L159" s="177" t="s">
        <v>179</v>
      </c>
      <c r="M159" s="178"/>
      <c r="N159" s="179"/>
      <c r="O159" t="s">
        <v>265</v>
      </c>
    </row>
    <row r="160" spans="1:15" ht="20.100000000000001" customHeight="1">
      <c r="A160">
        <v>81</v>
      </c>
      <c r="B160" s="65">
        <v>21</v>
      </c>
      <c r="C160" s="104">
        <v>2320254341</v>
      </c>
      <c r="D160" s="118" t="s">
        <v>168</v>
      </c>
      <c r="E160" s="119" t="s">
        <v>119</v>
      </c>
      <c r="F160" s="108" t="s">
        <v>246</v>
      </c>
      <c r="G160" s="108" t="s">
        <v>269</v>
      </c>
      <c r="H160" s="69"/>
      <c r="I160" s="70"/>
      <c r="J160" s="70"/>
      <c r="K160" s="70"/>
      <c r="L160" s="177" t="s">
        <v>179</v>
      </c>
      <c r="M160" s="178"/>
      <c r="N160" s="179"/>
      <c r="O160" t="s">
        <v>265</v>
      </c>
    </row>
    <row r="161" spans="1:15" ht="20.100000000000001" customHeight="1">
      <c r="A161">
        <v>0</v>
      </c>
      <c r="B161" s="65">
        <v>22</v>
      </c>
      <c r="C161" s="104" t="s">
        <v>179</v>
      </c>
      <c r="D161" s="118" t="s">
        <v>179</v>
      </c>
      <c r="E161" s="119" t="s">
        <v>179</v>
      </c>
      <c r="F161" s="108" t="s">
        <v>179</v>
      </c>
      <c r="G161" s="108" t="s">
        <v>179</v>
      </c>
      <c r="H161" s="69"/>
      <c r="I161" s="70"/>
      <c r="J161" s="70"/>
      <c r="K161" s="70"/>
      <c r="L161" s="177" t="s">
        <v>179</v>
      </c>
      <c r="M161" s="178"/>
      <c r="N161" s="179"/>
      <c r="O161" t="s">
        <v>265</v>
      </c>
    </row>
    <row r="162" spans="1:15" ht="20.100000000000001" customHeight="1">
      <c r="A162">
        <v>0</v>
      </c>
      <c r="B162" s="65">
        <v>23</v>
      </c>
      <c r="C162" s="104" t="s">
        <v>179</v>
      </c>
      <c r="D162" s="67" t="s">
        <v>179</v>
      </c>
      <c r="E162" s="68" t="s">
        <v>179</v>
      </c>
      <c r="F162" s="108" t="s">
        <v>179</v>
      </c>
      <c r="G162" s="108" t="s">
        <v>179</v>
      </c>
      <c r="H162" s="69"/>
      <c r="I162" s="70"/>
      <c r="J162" s="70"/>
      <c r="K162" s="70"/>
      <c r="L162" s="177" t="s">
        <v>179</v>
      </c>
      <c r="M162" s="178"/>
      <c r="N162" s="179"/>
      <c r="O162" t="s">
        <v>265</v>
      </c>
    </row>
    <row r="163" spans="1:15" ht="20.100000000000001" customHeight="1">
      <c r="A163">
        <v>0</v>
      </c>
      <c r="B163" s="65">
        <v>24</v>
      </c>
      <c r="C163" s="104" t="s">
        <v>179</v>
      </c>
      <c r="D163" s="67" t="s">
        <v>179</v>
      </c>
      <c r="E163" s="68" t="s">
        <v>179</v>
      </c>
      <c r="F163" s="108" t="s">
        <v>179</v>
      </c>
      <c r="G163" s="108" t="s">
        <v>179</v>
      </c>
      <c r="H163" s="69"/>
      <c r="I163" s="70"/>
      <c r="J163" s="70"/>
      <c r="K163" s="70"/>
      <c r="L163" s="177" t="s">
        <v>179</v>
      </c>
      <c r="M163" s="178"/>
      <c r="N163" s="179"/>
      <c r="O163" t="s">
        <v>265</v>
      </c>
    </row>
    <row r="164" spans="1:15" ht="20.100000000000001" customHeight="1">
      <c r="A164">
        <v>0</v>
      </c>
      <c r="B164" s="65">
        <v>25</v>
      </c>
      <c r="C164" s="104" t="s">
        <v>179</v>
      </c>
      <c r="D164" s="67" t="s">
        <v>179</v>
      </c>
      <c r="E164" s="68" t="s">
        <v>179</v>
      </c>
      <c r="F164" s="108" t="s">
        <v>179</v>
      </c>
      <c r="G164" s="108" t="s">
        <v>179</v>
      </c>
      <c r="H164" s="69"/>
      <c r="I164" s="70"/>
      <c r="J164" s="70"/>
      <c r="K164" s="70"/>
      <c r="L164" s="177" t="s">
        <v>179</v>
      </c>
      <c r="M164" s="178"/>
      <c r="N164" s="179"/>
      <c r="O164" t="s">
        <v>265</v>
      </c>
    </row>
    <row r="165" spans="1:15" ht="20.100000000000001" customHeight="1">
      <c r="A165">
        <v>0</v>
      </c>
      <c r="B165" s="65">
        <v>26</v>
      </c>
      <c r="C165" s="104" t="s">
        <v>179</v>
      </c>
      <c r="D165" s="67" t="s">
        <v>179</v>
      </c>
      <c r="E165" s="68" t="s">
        <v>179</v>
      </c>
      <c r="F165" s="108" t="s">
        <v>179</v>
      </c>
      <c r="G165" s="108" t="s">
        <v>179</v>
      </c>
      <c r="H165" s="69"/>
      <c r="I165" s="70"/>
      <c r="J165" s="70"/>
      <c r="K165" s="70"/>
      <c r="L165" s="177" t="s">
        <v>179</v>
      </c>
      <c r="M165" s="178"/>
      <c r="N165" s="179"/>
      <c r="O165" t="s">
        <v>265</v>
      </c>
    </row>
    <row r="166" spans="1:15" ht="20.100000000000001" customHeight="1">
      <c r="A166">
        <v>0</v>
      </c>
      <c r="B166" s="65">
        <v>27</v>
      </c>
      <c r="C166" s="104" t="s">
        <v>179</v>
      </c>
      <c r="D166" s="67" t="s">
        <v>179</v>
      </c>
      <c r="E166" s="68" t="s">
        <v>179</v>
      </c>
      <c r="F166" s="108" t="s">
        <v>179</v>
      </c>
      <c r="G166" s="108" t="s">
        <v>179</v>
      </c>
      <c r="H166" s="69"/>
      <c r="I166" s="70"/>
      <c r="J166" s="70"/>
      <c r="K166" s="70"/>
      <c r="L166" s="177" t="s">
        <v>179</v>
      </c>
      <c r="M166" s="178"/>
      <c r="N166" s="179"/>
      <c r="O166" t="s">
        <v>265</v>
      </c>
    </row>
    <row r="167" spans="1:15" ht="20.100000000000001" customHeight="1">
      <c r="A167">
        <v>0</v>
      </c>
      <c r="B167" s="65">
        <v>28</v>
      </c>
      <c r="C167" s="104" t="s">
        <v>179</v>
      </c>
      <c r="D167" s="67" t="s">
        <v>179</v>
      </c>
      <c r="E167" s="68" t="s">
        <v>179</v>
      </c>
      <c r="F167" s="108" t="s">
        <v>179</v>
      </c>
      <c r="G167" s="108" t="s">
        <v>179</v>
      </c>
      <c r="H167" s="69"/>
      <c r="I167" s="70"/>
      <c r="J167" s="70"/>
      <c r="K167" s="70"/>
      <c r="L167" s="177" t="s">
        <v>179</v>
      </c>
      <c r="M167" s="178"/>
      <c r="N167" s="179"/>
      <c r="O167" t="s">
        <v>265</v>
      </c>
    </row>
    <row r="168" spans="1:15" ht="20.100000000000001" customHeight="1">
      <c r="A168">
        <v>0</v>
      </c>
      <c r="B168" s="65">
        <v>29</v>
      </c>
      <c r="C168" s="104" t="s">
        <v>179</v>
      </c>
      <c r="D168" s="67" t="s">
        <v>179</v>
      </c>
      <c r="E168" s="68" t="s">
        <v>179</v>
      </c>
      <c r="F168" s="108" t="s">
        <v>179</v>
      </c>
      <c r="G168" s="108" t="s">
        <v>179</v>
      </c>
      <c r="H168" s="69"/>
      <c r="I168" s="70"/>
      <c r="J168" s="70"/>
      <c r="K168" s="70"/>
      <c r="L168" s="177" t="s">
        <v>179</v>
      </c>
      <c r="M168" s="178"/>
      <c r="N168" s="179"/>
      <c r="O168" t="s">
        <v>265</v>
      </c>
    </row>
    <row r="169" spans="1:15" ht="20.100000000000001" customHeight="1">
      <c r="A169">
        <v>0</v>
      </c>
      <c r="B169" s="72">
        <v>30</v>
      </c>
      <c r="C169" s="104" t="s">
        <v>179</v>
      </c>
      <c r="D169" s="67" t="s">
        <v>179</v>
      </c>
      <c r="E169" s="68" t="s">
        <v>179</v>
      </c>
      <c r="F169" s="108" t="s">
        <v>179</v>
      </c>
      <c r="G169" s="108" t="s">
        <v>179</v>
      </c>
      <c r="H169" s="73"/>
      <c r="I169" s="74"/>
      <c r="J169" s="74"/>
      <c r="K169" s="74"/>
      <c r="L169" s="177" t="s">
        <v>179</v>
      </c>
      <c r="M169" s="178"/>
      <c r="N169" s="179"/>
      <c r="O169" t="s">
        <v>265</v>
      </c>
    </row>
    <row r="170" spans="1:15" ht="23.25" customHeight="1">
      <c r="A170">
        <v>0</v>
      </c>
      <c r="B170" s="75" t="s">
        <v>73</v>
      </c>
      <c r="C170" s="105"/>
      <c r="D170" s="77"/>
      <c r="E170" s="78"/>
      <c r="F170" s="109"/>
      <c r="G170" s="109"/>
      <c r="H170" s="80"/>
      <c r="I170" s="81"/>
      <c r="J170" s="81"/>
      <c r="K170" s="81"/>
      <c r="L170" s="117"/>
      <c r="M170" s="117"/>
      <c r="N170" s="117"/>
    </row>
    <row r="171" spans="1:15" ht="20.100000000000001" customHeight="1">
      <c r="A171">
        <v>0</v>
      </c>
      <c r="B171" s="82" t="s">
        <v>256</v>
      </c>
      <c r="C171" s="106"/>
      <c r="D171" s="84"/>
      <c r="E171" s="85"/>
      <c r="F171" s="110"/>
      <c r="G171" s="110"/>
      <c r="H171" s="87"/>
      <c r="I171" s="88"/>
      <c r="J171" s="88"/>
      <c r="K171" s="88"/>
      <c r="L171" s="89"/>
      <c r="M171" s="89"/>
      <c r="N171" s="89"/>
    </row>
    <row r="172" spans="1:15" ht="20.100000000000001" customHeight="1">
      <c r="A172">
        <v>0</v>
      </c>
      <c r="B172" s="90"/>
      <c r="C172" s="106"/>
      <c r="D172" s="84"/>
      <c r="E172" s="85"/>
      <c r="F172" s="110"/>
      <c r="G172" s="110"/>
      <c r="H172" s="87"/>
      <c r="I172" s="88"/>
      <c r="J172" s="88"/>
      <c r="K172" s="88"/>
      <c r="L172" s="89"/>
      <c r="M172" s="89"/>
      <c r="N172" s="89"/>
    </row>
    <row r="173" spans="1:15" ht="18" customHeight="1">
      <c r="A173" s="100">
        <v>0</v>
      </c>
      <c r="B173" s="90"/>
      <c r="C173" s="106"/>
      <c r="D173" s="84"/>
      <c r="E173" s="85"/>
      <c r="F173" s="110"/>
      <c r="G173" s="110"/>
      <c r="H173" s="87"/>
      <c r="I173" s="88"/>
      <c r="J173" s="88"/>
      <c r="K173" s="88"/>
      <c r="L173" s="89"/>
      <c r="M173" s="89"/>
      <c r="N173" s="89"/>
    </row>
    <row r="174" spans="1:15" ht="8.25" customHeight="1">
      <c r="A174" s="100">
        <v>0</v>
      </c>
      <c r="B174" s="90"/>
      <c r="C174" s="106"/>
      <c r="D174" s="84"/>
      <c r="E174" s="85"/>
      <c r="F174" s="110"/>
      <c r="G174" s="110"/>
      <c r="H174" s="87"/>
      <c r="I174" s="88"/>
      <c r="J174" s="88"/>
      <c r="K174" s="88"/>
      <c r="L174" s="89"/>
      <c r="M174" s="89"/>
      <c r="N174" s="89"/>
    </row>
    <row r="175" spans="1:15" ht="20.100000000000001" customHeight="1">
      <c r="A175" s="100">
        <v>0</v>
      </c>
      <c r="C175" s="112" t="s">
        <v>188</v>
      </c>
      <c r="D175" s="84"/>
      <c r="E175" s="85"/>
      <c r="F175" s="110"/>
      <c r="G175" s="110"/>
      <c r="H175" s="87"/>
      <c r="I175" s="88"/>
      <c r="J175" s="88"/>
      <c r="K175" s="88"/>
      <c r="L175" s="89"/>
      <c r="M175" s="89"/>
      <c r="N175" s="89"/>
    </row>
    <row r="176" spans="1:15" s="56" customFormat="1">
      <c r="C176" s="190" t="s">
        <v>59</v>
      </c>
      <c r="D176" s="190"/>
      <c r="E176" s="57"/>
      <c r="F176" s="174" t="s">
        <v>187</v>
      </c>
      <c r="G176" s="174"/>
      <c r="H176" s="174"/>
      <c r="I176" s="174"/>
      <c r="J176" s="174"/>
      <c r="K176" s="174"/>
      <c r="L176" s="58" t="s">
        <v>260</v>
      </c>
    </row>
    <row r="177" spans="1:15" s="56" customFormat="1">
      <c r="C177" s="190" t="s">
        <v>61</v>
      </c>
      <c r="D177" s="190"/>
      <c r="E177" s="59" t="s">
        <v>184</v>
      </c>
      <c r="F177" s="191" t="s">
        <v>261</v>
      </c>
      <c r="G177" s="191"/>
      <c r="H177" s="191"/>
      <c r="I177" s="191"/>
      <c r="J177" s="191"/>
      <c r="K177" s="191"/>
      <c r="L177" s="60" t="s">
        <v>62</v>
      </c>
      <c r="M177" s="61" t="s">
        <v>63</v>
      </c>
      <c r="N177" s="61">
        <v>2</v>
      </c>
    </row>
    <row r="178" spans="1:15" s="62" customFormat="1" ht="18.75" customHeight="1">
      <c r="C178" s="63" t="s">
        <v>255</v>
      </c>
      <c r="D178" s="175" t="s">
        <v>262</v>
      </c>
      <c r="E178" s="175"/>
      <c r="F178" s="175"/>
      <c r="G178" s="175"/>
      <c r="H178" s="175"/>
      <c r="I178" s="175"/>
      <c r="J178" s="175"/>
      <c r="K178" s="175"/>
      <c r="L178" s="60" t="s">
        <v>64</v>
      </c>
      <c r="M178" s="60" t="s">
        <v>63</v>
      </c>
      <c r="N178" s="60">
        <v>2</v>
      </c>
    </row>
    <row r="179" spans="1:15" s="62" customFormat="1" ht="18.75" customHeight="1">
      <c r="B179" s="176" t="s">
        <v>279</v>
      </c>
      <c r="C179" s="176"/>
      <c r="D179" s="176"/>
      <c r="E179" s="176"/>
      <c r="F179" s="176"/>
      <c r="G179" s="176"/>
      <c r="H179" s="176"/>
      <c r="I179" s="176"/>
      <c r="J179" s="176"/>
      <c r="K179" s="176"/>
      <c r="L179" s="60" t="s">
        <v>65</v>
      </c>
      <c r="M179" s="60" t="s">
        <v>63</v>
      </c>
      <c r="N179" s="60">
        <v>1</v>
      </c>
    </row>
    <row r="180" spans="1:15" ht="9" customHeight="1"/>
    <row r="181" spans="1:15" ht="15" customHeight="1">
      <c r="B181" s="170" t="s">
        <v>4</v>
      </c>
      <c r="C181" s="171" t="s">
        <v>66</v>
      </c>
      <c r="D181" s="172" t="s">
        <v>9</v>
      </c>
      <c r="E181" s="173" t="s">
        <v>10</v>
      </c>
      <c r="F181" s="171" t="s">
        <v>77</v>
      </c>
      <c r="G181" s="171" t="s">
        <v>78</v>
      </c>
      <c r="H181" s="171" t="s">
        <v>68</v>
      </c>
      <c r="I181" s="171" t="s">
        <v>69</v>
      </c>
      <c r="J181" s="180" t="s">
        <v>58</v>
      </c>
      <c r="K181" s="180"/>
      <c r="L181" s="181" t="s">
        <v>70</v>
      </c>
      <c r="M181" s="182"/>
      <c r="N181" s="183"/>
    </row>
    <row r="182" spans="1:15" ht="27" customHeight="1">
      <c r="B182" s="170"/>
      <c r="C182" s="170"/>
      <c r="D182" s="172"/>
      <c r="E182" s="173"/>
      <c r="F182" s="170"/>
      <c r="G182" s="170"/>
      <c r="H182" s="170"/>
      <c r="I182" s="170"/>
      <c r="J182" s="64" t="s">
        <v>71</v>
      </c>
      <c r="K182" s="64" t="s">
        <v>72</v>
      </c>
      <c r="L182" s="184"/>
      <c r="M182" s="185"/>
      <c r="N182" s="186"/>
    </row>
    <row r="183" spans="1:15" ht="20.100000000000001" customHeight="1">
      <c r="A183">
        <v>82</v>
      </c>
      <c r="B183" s="65">
        <v>1</v>
      </c>
      <c r="C183" s="104">
        <v>1921726052</v>
      </c>
      <c r="D183" s="118" t="s">
        <v>163</v>
      </c>
      <c r="E183" s="119" t="s">
        <v>112</v>
      </c>
      <c r="F183" s="108" t="s">
        <v>246</v>
      </c>
      <c r="G183" s="108" t="s">
        <v>280</v>
      </c>
      <c r="H183" s="69"/>
      <c r="I183" s="70"/>
      <c r="J183" s="70"/>
      <c r="K183" s="70"/>
      <c r="L183" s="187" t="s">
        <v>186</v>
      </c>
      <c r="M183" s="188"/>
      <c r="N183" s="189"/>
      <c r="O183" t="s">
        <v>265</v>
      </c>
    </row>
    <row r="184" spans="1:15" ht="20.100000000000001" customHeight="1">
      <c r="A184">
        <v>83</v>
      </c>
      <c r="B184" s="65">
        <v>2</v>
      </c>
      <c r="C184" s="104">
        <v>23212511242</v>
      </c>
      <c r="D184" s="118" t="s">
        <v>206</v>
      </c>
      <c r="E184" s="119" t="s">
        <v>101</v>
      </c>
      <c r="F184" s="108" t="s">
        <v>246</v>
      </c>
      <c r="G184" s="108" t="s">
        <v>269</v>
      </c>
      <c r="H184" s="69"/>
      <c r="I184" s="70"/>
      <c r="J184" s="70"/>
      <c r="K184" s="70"/>
      <c r="L184" s="177" t="s">
        <v>179</v>
      </c>
      <c r="M184" s="178"/>
      <c r="N184" s="179"/>
      <c r="O184" t="s">
        <v>265</v>
      </c>
    </row>
    <row r="185" spans="1:15" ht="20.100000000000001" customHeight="1">
      <c r="A185">
        <v>84</v>
      </c>
      <c r="B185" s="65">
        <v>3</v>
      </c>
      <c r="C185" s="104">
        <v>2320254838</v>
      </c>
      <c r="D185" s="118" t="s">
        <v>208</v>
      </c>
      <c r="E185" s="119" t="s">
        <v>108</v>
      </c>
      <c r="F185" s="108" t="s">
        <v>246</v>
      </c>
      <c r="G185" s="108" t="s">
        <v>269</v>
      </c>
      <c r="H185" s="69"/>
      <c r="I185" s="70"/>
      <c r="J185" s="70"/>
      <c r="K185" s="70"/>
      <c r="L185" s="177" t="s">
        <v>179</v>
      </c>
      <c r="M185" s="178"/>
      <c r="N185" s="179"/>
      <c r="O185" t="s">
        <v>265</v>
      </c>
    </row>
    <row r="186" spans="1:15" ht="20.100000000000001" customHeight="1">
      <c r="A186">
        <v>85</v>
      </c>
      <c r="B186" s="65">
        <v>4</v>
      </c>
      <c r="C186" s="104">
        <v>23203210317</v>
      </c>
      <c r="D186" s="118" t="s">
        <v>192</v>
      </c>
      <c r="E186" s="119" t="s">
        <v>131</v>
      </c>
      <c r="F186" s="108" t="s">
        <v>246</v>
      </c>
      <c r="G186" s="108" t="s">
        <v>281</v>
      </c>
      <c r="H186" s="69"/>
      <c r="I186" s="70"/>
      <c r="J186" s="70"/>
      <c r="K186" s="70"/>
      <c r="L186" s="177" t="s">
        <v>179</v>
      </c>
      <c r="M186" s="178"/>
      <c r="N186" s="179"/>
      <c r="O186" t="s">
        <v>265</v>
      </c>
    </row>
    <row r="187" spans="1:15" ht="20.100000000000001" customHeight="1">
      <c r="A187">
        <v>86</v>
      </c>
      <c r="B187" s="65">
        <v>5</v>
      </c>
      <c r="C187" s="104">
        <v>2320254342</v>
      </c>
      <c r="D187" s="118" t="s">
        <v>209</v>
      </c>
      <c r="E187" s="119" t="s">
        <v>141</v>
      </c>
      <c r="F187" s="108" t="s">
        <v>246</v>
      </c>
      <c r="G187" s="108" t="s">
        <v>269</v>
      </c>
      <c r="H187" s="69"/>
      <c r="I187" s="70"/>
      <c r="J187" s="70"/>
      <c r="K187" s="70"/>
      <c r="L187" s="177" t="s">
        <v>179</v>
      </c>
      <c r="M187" s="178"/>
      <c r="N187" s="179"/>
      <c r="O187" t="s">
        <v>265</v>
      </c>
    </row>
    <row r="188" spans="1:15" ht="20.100000000000001" customHeight="1">
      <c r="A188">
        <v>87</v>
      </c>
      <c r="B188" s="65">
        <v>6</v>
      </c>
      <c r="C188" s="104">
        <v>23202511532</v>
      </c>
      <c r="D188" s="118" t="s">
        <v>210</v>
      </c>
      <c r="E188" s="119" t="s">
        <v>93</v>
      </c>
      <c r="F188" s="108" t="s">
        <v>246</v>
      </c>
      <c r="G188" s="108" t="s">
        <v>269</v>
      </c>
      <c r="H188" s="69"/>
      <c r="I188" s="70"/>
      <c r="J188" s="70"/>
      <c r="K188" s="70"/>
      <c r="L188" s="177" t="s">
        <v>179</v>
      </c>
      <c r="M188" s="178"/>
      <c r="N188" s="179"/>
      <c r="O188" t="s">
        <v>265</v>
      </c>
    </row>
    <row r="189" spans="1:15" ht="20.100000000000001" customHeight="1">
      <c r="A189">
        <v>88</v>
      </c>
      <c r="B189" s="65">
        <v>7</v>
      </c>
      <c r="C189" s="104">
        <v>2320253070</v>
      </c>
      <c r="D189" s="118" t="s">
        <v>194</v>
      </c>
      <c r="E189" s="119" t="s">
        <v>93</v>
      </c>
      <c r="F189" s="108" t="s">
        <v>246</v>
      </c>
      <c r="G189" s="108" t="s">
        <v>269</v>
      </c>
      <c r="H189" s="69"/>
      <c r="I189" s="70"/>
      <c r="J189" s="70"/>
      <c r="K189" s="70"/>
      <c r="L189" s="177" t="s">
        <v>186</v>
      </c>
      <c r="M189" s="178"/>
      <c r="N189" s="179"/>
      <c r="O189" t="s">
        <v>265</v>
      </c>
    </row>
    <row r="190" spans="1:15" ht="20.100000000000001" customHeight="1">
      <c r="A190">
        <v>89</v>
      </c>
      <c r="B190" s="65">
        <v>8</v>
      </c>
      <c r="C190" s="104">
        <v>2320254336</v>
      </c>
      <c r="D190" s="118" t="s">
        <v>174</v>
      </c>
      <c r="E190" s="119" t="s">
        <v>81</v>
      </c>
      <c r="F190" s="108" t="s">
        <v>246</v>
      </c>
      <c r="G190" s="108" t="s">
        <v>269</v>
      </c>
      <c r="H190" s="69"/>
      <c r="I190" s="70"/>
      <c r="J190" s="70"/>
      <c r="K190" s="70"/>
      <c r="L190" s="177" t="s">
        <v>179</v>
      </c>
      <c r="M190" s="178"/>
      <c r="N190" s="179"/>
      <c r="O190" t="s">
        <v>265</v>
      </c>
    </row>
    <row r="191" spans="1:15" ht="20.100000000000001" customHeight="1">
      <c r="A191">
        <v>90</v>
      </c>
      <c r="B191" s="65">
        <v>9</v>
      </c>
      <c r="C191" s="104">
        <v>2320257495</v>
      </c>
      <c r="D191" s="118" t="s">
        <v>213</v>
      </c>
      <c r="E191" s="119" t="s">
        <v>114</v>
      </c>
      <c r="F191" s="108" t="s">
        <v>246</v>
      </c>
      <c r="G191" s="108" t="s">
        <v>269</v>
      </c>
      <c r="H191" s="69"/>
      <c r="I191" s="70"/>
      <c r="J191" s="70"/>
      <c r="K191" s="70"/>
      <c r="L191" s="177" t="s">
        <v>179</v>
      </c>
      <c r="M191" s="178"/>
      <c r="N191" s="179"/>
      <c r="O191" t="s">
        <v>265</v>
      </c>
    </row>
    <row r="192" spans="1:15" ht="20.100000000000001" customHeight="1">
      <c r="A192">
        <v>91</v>
      </c>
      <c r="B192" s="65">
        <v>10</v>
      </c>
      <c r="C192" s="104">
        <v>2320252492</v>
      </c>
      <c r="D192" s="118" t="s">
        <v>214</v>
      </c>
      <c r="E192" s="119" t="s">
        <v>146</v>
      </c>
      <c r="F192" s="108" t="s">
        <v>246</v>
      </c>
      <c r="G192" s="108" t="s">
        <v>269</v>
      </c>
      <c r="H192" s="69"/>
      <c r="I192" s="70"/>
      <c r="J192" s="70"/>
      <c r="K192" s="70"/>
      <c r="L192" s="177" t="s">
        <v>179</v>
      </c>
      <c r="M192" s="178"/>
      <c r="N192" s="179"/>
      <c r="O192" t="s">
        <v>265</v>
      </c>
    </row>
    <row r="193" spans="1:15" ht="20.100000000000001" customHeight="1">
      <c r="A193">
        <v>92</v>
      </c>
      <c r="B193" s="65">
        <v>11</v>
      </c>
      <c r="C193" s="104">
        <v>2320712295</v>
      </c>
      <c r="D193" s="118" t="s">
        <v>176</v>
      </c>
      <c r="E193" s="119" t="s">
        <v>146</v>
      </c>
      <c r="F193" s="108" t="s">
        <v>246</v>
      </c>
      <c r="G193" s="108" t="s">
        <v>269</v>
      </c>
      <c r="H193" s="69"/>
      <c r="I193" s="70"/>
      <c r="J193" s="70"/>
      <c r="K193" s="70"/>
      <c r="L193" s="177" t="s">
        <v>186</v>
      </c>
      <c r="M193" s="178"/>
      <c r="N193" s="179"/>
      <c r="O193" t="s">
        <v>265</v>
      </c>
    </row>
    <row r="194" spans="1:15" ht="20.100000000000001" customHeight="1">
      <c r="A194">
        <v>93</v>
      </c>
      <c r="B194" s="65">
        <v>12</v>
      </c>
      <c r="C194" s="104">
        <v>2320252493</v>
      </c>
      <c r="D194" s="118" t="s">
        <v>237</v>
      </c>
      <c r="E194" s="119" t="s">
        <v>95</v>
      </c>
      <c r="F194" s="108" t="s">
        <v>246</v>
      </c>
      <c r="G194" s="108" t="s">
        <v>269</v>
      </c>
      <c r="H194" s="69"/>
      <c r="I194" s="70"/>
      <c r="J194" s="70"/>
      <c r="K194" s="70"/>
      <c r="L194" s="177" t="s">
        <v>186</v>
      </c>
      <c r="M194" s="178"/>
      <c r="N194" s="179"/>
      <c r="O194" t="s">
        <v>265</v>
      </c>
    </row>
    <row r="195" spans="1:15" ht="20.100000000000001" customHeight="1">
      <c r="A195">
        <v>94</v>
      </c>
      <c r="B195" s="65">
        <v>13</v>
      </c>
      <c r="C195" s="104">
        <v>2320257504</v>
      </c>
      <c r="D195" s="118" t="s">
        <v>189</v>
      </c>
      <c r="E195" s="119" t="s">
        <v>130</v>
      </c>
      <c r="F195" s="108" t="s">
        <v>246</v>
      </c>
      <c r="G195" s="108" t="s">
        <v>269</v>
      </c>
      <c r="H195" s="69"/>
      <c r="I195" s="70"/>
      <c r="J195" s="70"/>
      <c r="K195" s="70"/>
      <c r="L195" s="177" t="s">
        <v>179</v>
      </c>
      <c r="M195" s="178"/>
      <c r="N195" s="179"/>
      <c r="O195" t="s">
        <v>265</v>
      </c>
    </row>
    <row r="196" spans="1:15" ht="20.100000000000001" customHeight="1">
      <c r="A196">
        <v>95</v>
      </c>
      <c r="B196" s="65">
        <v>14</v>
      </c>
      <c r="C196" s="104">
        <v>23202512000</v>
      </c>
      <c r="D196" s="118" t="s">
        <v>168</v>
      </c>
      <c r="E196" s="119" t="s">
        <v>151</v>
      </c>
      <c r="F196" s="108" t="s">
        <v>246</v>
      </c>
      <c r="G196" s="108" t="s">
        <v>269</v>
      </c>
      <c r="H196" s="69"/>
      <c r="I196" s="70"/>
      <c r="J196" s="70"/>
      <c r="K196" s="70"/>
      <c r="L196" s="177" t="s">
        <v>179</v>
      </c>
      <c r="M196" s="178"/>
      <c r="N196" s="179"/>
      <c r="O196" t="s">
        <v>265</v>
      </c>
    </row>
    <row r="197" spans="1:15" ht="20.100000000000001" customHeight="1">
      <c r="A197">
        <v>96</v>
      </c>
      <c r="B197" s="65">
        <v>15</v>
      </c>
      <c r="C197" s="104">
        <v>2320252494</v>
      </c>
      <c r="D197" s="118" t="s">
        <v>238</v>
      </c>
      <c r="E197" s="119" t="s">
        <v>122</v>
      </c>
      <c r="F197" s="108" t="s">
        <v>246</v>
      </c>
      <c r="G197" s="108" t="s">
        <v>269</v>
      </c>
      <c r="H197" s="69"/>
      <c r="I197" s="70"/>
      <c r="J197" s="70"/>
      <c r="K197" s="70"/>
      <c r="L197" s="177" t="s">
        <v>186</v>
      </c>
      <c r="M197" s="178"/>
      <c r="N197" s="179"/>
      <c r="O197" t="s">
        <v>265</v>
      </c>
    </row>
    <row r="198" spans="1:15" ht="20.100000000000001" customHeight="1">
      <c r="A198">
        <v>97</v>
      </c>
      <c r="B198" s="65">
        <v>16</v>
      </c>
      <c r="C198" s="104">
        <v>2320269921</v>
      </c>
      <c r="D198" s="118" t="s">
        <v>162</v>
      </c>
      <c r="E198" s="119" t="s">
        <v>122</v>
      </c>
      <c r="F198" s="108" t="s">
        <v>246</v>
      </c>
      <c r="G198" s="108" t="s">
        <v>269</v>
      </c>
      <c r="H198" s="69"/>
      <c r="I198" s="70"/>
      <c r="J198" s="70"/>
      <c r="K198" s="70"/>
      <c r="L198" s="177" t="s">
        <v>179</v>
      </c>
      <c r="M198" s="178"/>
      <c r="N198" s="179"/>
      <c r="O198" t="s">
        <v>265</v>
      </c>
    </row>
    <row r="199" spans="1:15" ht="20.100000000000001" customHeight="1">
      <c r="A199">
        <v>98</v>
      </c>
      <c r="B199" s="65">
        <v>17</v>
      </c>
      <c r="C199" s="104">
        <v>2320257489</v>
      </c>
      <c r="D199" s="118" t="s">
        <v>157</v>
      </c>
      <c r="E199" s="119" t="s">
        <v>98</v>
      </c>
      <c r="F199" s="108" t="s">
        <v>246</v>
      </c>
      <c r="G199" s="108" t="s">
        <v>269</v>
      </c>
      <c r="H199" s="69"/>
      <c r="I199" s="70"/>
      <c r="J199" s="70"/>
      <c r="K199" s="70"/>
      <c r="L199" s="177" t="s">
        <v>179</v>
      </c>
      <c r="M199" s="178"/>
      <c r="N199" s="179"/>
      <c r="O199" t="s">
        <v>265</v>
      </c>
    </row>
    <row r="200" spans="1:15" ht="20.100000000000001" customHeight="1">
      <c r="A200">
        <v>99</v>
      </c>
      <c r="B200" s="65">
        <v>18</v>
      </c>
      <c r="C200" s="104">
        <v>2320263081</v>
      </c>
      <c r="D200" s="118" t="s">
        <v>169</v>
      </c>
      <c r="E200" s="119" t="s">
        <v>98</v>
      </c>
      <c r="F200" s="108" t="s">
        <v>246</v>
      </c>
      <c r="G200" s="108" t="s">
        <v>269</v>
      </c>
      <c r="H200" s="69"/>
      <c r="I200" s="70"/>
      <c r="J200" s="70"/>
      <c r="K200" s="70"/>
      <c r="L200" s="177" t="s">
        <v>179</v>
      </c>
      <c r="M200" s="178"/>
      <c r="N200" s="179"/>
      <c r="O200" t="s">
        <v>265</v>
      </c>
    </row>
    <row r="201" spans="1:15" ht="20.100000000000001" customHeight="1">
      <c r="A201">
        <v>100</v>
      </c>
      <c r="B201" s="65">
        <v>19</v>
      </c>
      <c r="C201" s="104">
        <v>2320717288</v>
      </c>
      <c r="D201" s="118" t="s">
        <v>236</v>
      </c>
      <c r="E201" s="119" t="s">
        <v>98</v>
      </c>
      <c r="F201" s="108" t="s">
        <v>246</v>
      </c>
      <c r="G201" s="108" t="s">
        <v>282</v>
      </c>
      <c r="H201" s="69"/>
      <c r="I201" s="70"/>
      <c r="J201" s="70"/>
      <c r="K201" s="70"/>
      <c r="L201" s="177" t="s">
        <v>179</v>
      </c>
      <c r="M201" s="178"/>
      <c r="N201" s="179"/>
      <c r="O201" t="s">
        <v>265</v>
      </c>
    </row>
    <row r="202" spans="1:15" ht="20.100000000000001" customHeight="1">
      <c r="A202">
        <v>101</v>
      </c>
      <c r="B202" s="65">
        <v>20</v>
      </c>
      <c r="C202" s="104">
        <v>23202510249</v>
      </c>
      <c r="D202" s="118" t="s">
        <v>218</v>
      </c>
      <c r="E202" s="119" t="s">
        <v>99</v>
      </c>
      <c r="F202" s="108" t="s">
        <v>246</v>
      </c>
      <c r="G202" s="108" t="s">
        <v>269</v>
      </c>
      <c r="H202" s="69"/>
      <c r="I202" s="70"/>
      <c r="J202" s="70"/>
      <c r="K202" s="70"/>
      <c r="L202" s="177" t="s">
        <v>179</v>
      </c>
      <c r="M202" s="178"/>
      <c r="N202" s="179"/>
      <c r="O202" t="s">
        <v>265</v>
      </c>
    </row>
    <row r="203" spans="1:15" ht="20.100000000000001" customHeight="1">
      <c r="A203">
        <v>102</v>
      </c>
      <c r="B203" s="65">
        <v>21</v>
      </c>
      <c r="C203" s="104">
        <v>2320264365</v>
      </c>
      <c r="D203" s="118" t="s">
        <v>219</v>
      </c>
      <c r="E203" s="119" t="s">
        <v>107</v>
      </c>
      <c r="F203" s="108" t="s">
        <v>246</v>
      </c>
      <c r="G203" s="108" t="s">
        <v>269</v>
      </c>
      <c r="H203" s="69"/>
      <c r="I203" s="70"/>
      <c r="J203" s="70"/>
      <c r="K203" s="70"/>
      <c r="L203" s="177" t="s">
        <v>179</v>
      </c>
      <c r="M203" s="178"/>
      <c r="N203" s="179"/>
      <c r="O203" t="s">
        <v>265</v>
      </c>
    </row>
    <row r="204" spans="1:15" ht="20.100000000000001" customHeight="1">
      <c r="A204">
        <v>0</v>
      </c>
      <c r="B204" s="65">
        <v>22</v>
      </c>
      <c r="C204" s="104" t="s">
        <v>179</v>
      </c>
      <c r="D204" s="118" t="s">
        <v>179</v>
      </c>
      <c r="E204" s="119" t="s">
        <v>179</v>
      </c>
      <c r="F204" s="108" t="s">
        <v>179</v>
      </c>
      <c r="G204" s="108" t="s">
        <v>179</v>
      </c>
      <c r="H204" s="69"/>
      <c r="I204" s="70"/>
      <c r="J204" s="70"/>
      <c r="K204" s="70"/>
      <c r="L204" s="177" t="s">
        <v>179</v>
      </c>
      <c r="M204" s="178"/>
      <c r="N204" s="179"/>
      <c r="O204" t="s">
        <v>265</v>
      </c>
    </row>
    <row r="205" spans="1:15" ht="20.100000000000001" customHeight="1">
      <c r="A205">
        <v>0</v>
      </c>
      <c r="B205" s="65">
        <v>23</v>
      </c>
      <c r="C205" s="104" t="s">
        <v>179</v>
      </c>
      <c r="D205" s="67" t="s">
        <v>179</v>
      </c>
      <c r="E205" s="68" t="s">
        <v>179</v>
      </c>
      <c r="F205" s="108" t="s">
        <v>179</v>
      </c>
      <c r="G205" s="108" t="s">
        <v>179</v>
      </c>
      <c r="H205" s="69"/>
      <c r="I205" s="70"/>
      <c r="J205" s="70"/>
      <c r="K205" s="70"/>
      <c r="L205" s="177" t="s">
        <v>179</v>
      </c>
      <c r="M205" s="178"/>
      <c r="N205" s="179"/>
      <c r="O205" t="s">
        <v>265</v>
      </c>
    </row>
    <row r="206" spans="1:15" ht="20.100000000000001" customHeight="1">
      <c r="A206">
        <v>0</v>
      </c>
      <c r="B206" s="65">
        <v>24</v>
      </c>
      <c r="C206" s="104" t="s">
        <v>179</v>
      </c>
      <c r="D206" s="67" t="s">
        <v>179</v>
      </c>
      <c r="E206" s="68" t="s">
        <v>179</v>
      </c>
      <c r="F206" s="108" t="s">
        <v>179</v>
      </c>
      <c r="G206" s="108" t="s">
        <v>179</v>
      </c>
      <c r="H206" s="69"/>
      <c r="I206" s="70"/>
      <c r="J206" s="70"/>
      <c r="K206" s="70"/>
      <c r="L206" s="177" t="s">
        <v>179</v>
      </c>
      <c r="M206" s="178"/>
      <c r="N206" s="179"/>
      <c r="O206" t="s">
        <v>265</v>
      </c>
    </row>
    <row r="207" spans="1:15" ht="20.100000000000001" customHeight="1">
      <c r="A207">
        <v>0</v>
      </c>
      <c r="B207" s="65">
        <v>25</v>
      </c>
      <c r="C207" s="104" t="s">
        <v>179</v>
      </c>
      <c r="D207" s="67" t="s">
        <v>179</v>
      </c>
      <c r="E207" s="68" t="s">
        <v>179</v>
      </c>
      <c r="F207" s="108" t="s">
        <v>179</v>
      </c>
      <c r="G207" s="108" t="s">
        <v>179</v>
      </c>
      <c r="H207" s="69"/>
      <c r="I207" s="70"/>
      <c r="J207" s="70"/>
      <c r="K207" s="70"/>
      <c r="L207" s="177" t="s">
        <v>179</v>
      </c>
      <c r="M207" s="178"/>
      <c r="N207" s="179"/>
      <c r="O207" t="s">
        <v>265</v>
      </c>
    </row>
    <row r="208" spans="1:15" ht="20.100000000000001" customHeight="1">
      <c r="A208">
        <v>0</v>
      </c>
      <c r="B208" s="65">
        <v>26</v>
      </c>
      <c r="C208" s="104" t="s">
        <v>179</v>
      </c>
      <c r="D208" s="67" t="s">
        <v>179</v>
      </c>
      <c r="E208" s="68" t="s">
        <v>179</v>
      </c>
      <c r="F208" s="108" t="s">
        <v>179</v>
      </c>
      <c r="G208" s="108" t="s">
        <v>179</v>
      </c>
      <c r="H208" s="69"/>
      <c r="I208" s="70"/>
      <c r="J208" s="70"/>
      <c r="K208" s="70"/>
      <c r="L208" s="177" t="s">
        <v>179</v>
      </c>
      <c r="M208" s="178"/>
      <c r="N208" s="179"/>
      <c r="O208" t="s">
        <v>265</v>
      </c>
    </row>
    <row r="209" spans="1:16" ht="20.100000000000001" customHeight="1">
      <c r="A209">
        <v>0</v>
      </c>
      <c r="B209" s="65">
        <v>27</v>
      </c>
      <c r="C209" s="104" t="s">
        <v>179</v>
      </c>
      <c r="D209" s="67" t="s">
        <v>179</v>
      </c>
      <c r="E209" s="68" t="s">
        <v>179</v>
      </c>
      <c r="F209" s="108" t="s">
        <v>179</v>
      </c>
      <c r="G209" s="108" t="s">
        <v>179</v>
      </c>
      <c r="H209" s="69"/>
      <c r="I209" s="70"/>
      <c r="J209" s="70"/>
      <c r="K209" s="70"/>
      <c r="L209" s="177" t="s">
        <v>179</v>
      </c>
      <c r="M209" s="178"/>
      <c r="N209" s="179"/>
      <c r="O209" t="s">
        <v>265</v>
      </c>
    </row>
    <row r="210" spans="1:16" ht="20.100000000000001" customHeight="1">
      <c r="A210">
        <v>0</v>
      </c>
      <c r="B210" s="65">
        <v>28</v>
      </c>
      <c r="C210" s="104" t="s">
        <v>179</v>
      </c>
      <c r="D210" s="67" t="s">
        <v>179</v>
      </c>
      <c r="E210" s="68" t="s">
        <v>179</v>
      </c>
      <c r="F210" s="108" t="s">
        <v>179</v>
      </c>
      <c r="G210" s="108" t="s">
        <v>179</v>
      </c>
      <c r="H210" s="69"/>
      <c r="I210" s="70"/>
      <c r="J210" s="70"/>
      <c r="K210" s="70"/>
      <c r="L210" s="177" t="s">
        <v>179</v>
      </c>
      <c r="M210" s="178"/>
      <c r="N210" s="179"/>
      <c r="O210" t="s">
        <v>265</v>
      </c>
    </row>
    <row r="211" spans="1:16" ht="20.100000000000001" customHeight="1">
      <c r="A211">
        <v>0</v>
      </c>
      <c r="B211" s="65">
        <v>29</v>
      </c>
      <c r="C211" s="104" t="s">
        <v>179</v>
      </c>
      <c r="D211" s="67" t="s">
        <v>179</v>
      </c>
      <c r="E211" s="68" t="s">
        <v>179</v>
      </c>
      <c r="F211" s="108" t="s">
        <v>179</v>
      </c>
      <c r="G211" s="108" t="s">
        <v>179</v>
      </c>
      <c r="H211" s="69"/>
      <c r="I211" s="70"/>
      <c r="J211" s="70"/>
      <c r="K211" s="70"/>
      <c r="L211" s="177" t="s">
        <v>179</v>
      </c>
      <c r="M211" s="178"/>
      <c r="N211" s="179"/>
      <c r="O211" t="s">
        <v>265</v>
      </c>
    </row>
    <row r="212" spans="1:16" ht="20.100000000000001" customHeight="1">
      <c r="A212">
        <v>0</v>
      </c>
      <c r="B212" s="72">
        <v>30</v>
      </c>
      <c r="C212" s="104" t="s">
        <v>179</v>
      </c>
      <c r="D212" s="67" t="s">
        <v>179</v>
      </c>
      <c r="E212" s="68" t="s">
        <v>179</v>
      </c>
      <c r="F212" s="108" t="s">
        <v>179</v>
      </c>
      <c r="G212" s="108" t="s">
        <v>179</v>
      </c>
      <c r="H212" s="73"/>
      <c r="I212" s="74"/>
      <c r="J212" s="74"/>
      <c r="K212" s="74"/>
      <c r="L212" s="177" t="s">
        <v>179</v>
      </c>
      <c r="M212" s="178"/>
      <c r="N212" s="179"/>
      <c r="O212" t="s">
        <v>265</v>
      </c>
    </row>
    <row r="213" spans="1:16" ht="23.25" customHeight="1">
      <c r="A213">
        <v>0</v>
      </c>
      <c r="B213" s="75" t="s">
        <v>73</v>
      </c>
      <c r="C213" s="105"/>
      <c r="D213" s="77"/>
      <c r="E213" s="78"/>
      <c r="F213" s="109"/>
      <c r="G213" s="109"/>
      <c r="H213" s="80"/>
      <c r="I213" s="81"/>
      <c r="J213" s="81"/>
      <c r="K213" s="81"/>
      <c r="L213" s="117"/>
      <c r="M213" s="117"/>
      <c r="N213" s="117"/>
    </row>
    <row r="214" spans="1:16" ht="20.100000000000001" customHeight="1">
      <c r="A214">
        <v>0</v>
      </c>
      <c r="B214" s="82" t="s">
        <v>256</v>
      </c>
      <c r="C214" s="106"/>
      <c r="D214" s="84"/>
      <c r="E214" s="85"/>
      <c r="F214" s="110"/>
      <c r="G214" s="110"/>
      <c r="H214" s="87"/>
      <c r="I214" s="88"/>
      <c r="J214" s="88"/>
      <c r="K214" s="88"/>
      <c r="L214" s="89"/>
      <c r="M214" s="89"/>
      <c r="N214" s="89"/>
    </row>
    <row r="215" spans="1:16" ht="20.100000000000001" customHeight="1">
      <c r="A215">
        <v>0</v>
      </c>
      <c r="B215" s="90"/>
      <c r="C215" s="106"/>
      <c r="D215" s="84"/>
      <c r="E215" s="85"/>
      <c r="F215" s="110"/>
      <c r="G215" s="110"/>
      <c r="H215" s="87"/>
      <c r="I215" s="88"/>
      <c r="J215" s="88"/>
      <c r="K215" s="88"/>
      <c r="L215" s="89"/>
      <c r="M215" s="89"/>
      <c r="N215" s="89"/>
    </row>
    <row r="216" spans="1:16" ht="18" customHeight="1">
      <c r="A216" s="100">
        <v>0</v>
      </c>
      <c r="B216" s="90"/>
      <c r="C216" s="106"/>
      <c r="D216" s="84"/>
      <c r="E216" s="85"/>
      <c r="F216" s="110"/>
      <c r="G216" s="110"/>
      <c r="H216" s="87"/>
      <c r="I216" s="88"/>
      <c r="J216" s="88"/>
      <c r="K216" s="88"/>
      <c r="L216" s="89"/>
      <c r="M216" s="89"/>
      <c r="N216" s="89"/>
    </row>
    <row r="217" spans="1:16" ht="8.25" customHeight="1">
      <c r="A217" s="100">
        <v>0</v>
      </c>
      <c r="B217" s="90"/>
      <c r="C217" s="106"/>
      <c r="D217" s="84"/>
      <c r="E217" s="85"/>
      <c r="F217" s="110"/>
      <c r="G217" s="110"/>
      <c r="H217" s="87"/>
      <c r="I217" s="88"/>
      <c r="J217" s="88"/>
      <c r="K217" s="88"/>
      <c r="L217" s="89"/>
      <c r="M217" s="89"/>
      <c r="N217" s="89"/>
    </row>
    <row r="218" spans="1:16" ht="20.100000000000001" customHeight="1">
      <c r="A218" s="100">
        <v>0</v>
      </c>
      <c r="C218" s="112" t="s">
        <v>188</v>
      </c>
      <c r="D218" s="84"/>
      <c r="E218" s="85"/>
      <c r="F218" s="110"/>
      <c r="G218" s="110"/>
      <c r="H218" s="87"/>
      <c r="I218" s="88"/>
      <c r="J218" s="88"/>
      <c r="K218" s="88"/>
      <c r="L218" s="89"/>
      <c r="M218" s="89"/>
      <c r="N218" s="89"/>
    </row>
    <row r="219" spans="1:16" ht="13.5" customHeight="1">
      <c r="A219" s="100">
        <v>0</v>
      </c>
      <c r="B219" s="91"/>
      <c r="C219" s="106"/>
      <c r="D219" s="84"/>
      <c r="E219" s="85"/>
      <c r="F219" s="110"/>
      <c r="G219" s="110"/>
      <c r="H219" s="115" t="s">
        <v>283</v>
      </c>
      <c r="I219" s="116">
        <v>5</v>
      </c>
      <c r="J219" s="88"/>
      <c r="K219" s="88"/>
      <c r="L219" s="113" t="s">
        <v>50</v>
      </c>
      <c r="M219" s="114" t="e">
        <v>#NAME?</v>
      </c>
      <c r="N219" s="114"/>
      <c r="O219" s="102"/>
      <c r="P219" s="102"/>
    </row>
  </sheetData>
  <mergeCells count="230"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C47:D47"/>
    <mergeCell ref="F47:K47"/>
    <mergeCell ref="L36:N36"/>
    <mergeCell ref="L37:N37"/>
    <mergeCell ref="L38:N38"/>
    <mergeCell ref="L39:N39"/>
    <mergeCell ref="L30:N30"/>
    <mergeCell ref="L31:N31"/>
    <mergeCell ref="L32:N32"/>
    <mergeCell ref="L33:N33"/>
    <mergeCell ref="L34:N34"/>
    <mergeCell ref="L35:N35"/>
    <mergeCell ref="C48:D48"/>
    <mergeCell ref="F48:K48"/>
    <mergeCell ref="D49:K49"/>
    <mergeCell ref="B50:K50"/>
    <mergeCell ref="B52:B53"/>
    <mergeCell ref="C52:C53"/>
    <mergeCell ref="D52:D53"/>
    <mergeCell ref="E52:E53"/>
    <mergeCell ref="F52:F53"/>
    <mergeCell ref="G52:G53"/>
    <mergeCell ref="L56:N56"/>
    <mergeCell ref="L57:N57"/>
    <mergeCell ref="L58:N58"/>
    <mergeCell ref="L59:N59"/>
    <mergeCell ref="L60:N60"/>
    <mergeCell ref="L61:N61"/>
    <mergeCell ref="H52:H53"/>
    <mergeCell ref="I52:I53"/>
    <mergeCell ref="J52:K52"/>
    <mergeCell ref="L52:N53"/>
    <mergeCell ref="L54:N54"/>
    <mergeCell ref="L55:N55"/>
    <mergeCell ref="L68:N68"/>
    <mergeCell ref="L69:N69"/>
    <mergeCell ref="L70:N70"/>
    <mergeCell ref="L71:N71"/>
    <mergeCell ref="L72:N72"/>
    <mergeCell ref="L73:N73"/>
    <mergeCell ref="L62:N62"/>
    <mergeCell ref="L63:N63"/>
    <mergeCell ref="L64:N64"/>
    <mergeCell ref="L65:N65"/>
    <mergeCell ref="L66:N66"/>
    <mergeCell ref="L67:N67"/>
    <mergeCell ref="C90:D90"/>
    <mergeCell ref="F90:K90"/>
    <mergeCell ref="L80:N80"/>
    <mergeCell ref="L81:N81"/>
    <mergeCell ref="L82:N82"/>
    <mergeCell ref="L83:N83"/>
    <mergeCell ref="L74:N74"/>
    <mergeCell ref="L75:N75"/>
    <mergeCell ref="L76:N76"/>
    <mergeCell ref="L77:N77"/>
    <mergeCell ref="L78:N78"/>
    <mergeCell ref="L79:N79"/>
    <mergeCell ref="C91:D91"/>
    <mergeCell ref="F91:K91"/>
    <mergeCell ref="D92:K92"/>
    <mergeCell ref="B93:K93"/>
    <mergeCell ref="B95:B96"/>
    <mergeCell ref="C95:C96"/>
    <mergeCell ref="D95:D96"/>
    <mergeCell ref="E95:E96"/>
    <mergeCell ref="F95:F96"/>
    <mergeCell ref="G95:G96"/>
    <mergeCell ref="L99:N99"/>
    <mergeCell ref="L100:N100"/>
    <mergeCell ref="L103:N103"/>
    <mergeCell ref="L104:N104"/>
    <mergeCell ref="H95:H96"/>
    <mergeCell ref="I95:I96"/>
    <mergeCell ref="J95:K95"/>
    <mergeCell ref="L95:N96"/>
    <mergeCell ref="L97:N97"/>
    <mergeCell ref="L98:N98"/>
    <mergeCell ref="L111:N111"/>
    <mergeCell ref="L112:N112"/>
    <mergeCell ref="L113:N113"/>
    <mergeCell ref="L114:N114"/>
    <mergeCell ref="L115:N115"/>
    <mergeCell ref="L116:N116"/>
    <mergeCell ref="L105:N105"/>
    <mergeCell ref="L106:N106"/>
    <mergeCell ref="L107:N107"/>
    <mergeCell ref="L108:N108"/>
    <mergeCell ref="L109:N109"/>
    <mergeCell ref="L110:N110"/>
    <mergeCell ref="C133:D133"/>
    <mergeCell ref="F133:K133"/>
    <mergeCell ref="L123:N123"/>
    <mergeCell ref="L124:N124"/>
    <mergeCell ref="L125:N125"/>
    <mergeCell ref="L126:N126"/>
    <mergeCell ref="L117:N117"/>
    <mergeCell ref="L118:N118"/>
    <mergeCell ref="L119:N119"/>
    <mergeCell ref="L120:N120"/>
    <mergeCell ref="L121:N121"/>
    <mergeCell ref="L122:N122"/>
    <mergeCell ref="C134:D134"/>
    <mergeCell ref="F134:K134"/>
    <mergeCell ref="D135:K135"/>
    <mergeCell ref="B136:K136"/>
    <mergeCell ref="B138:B139"/>
    <mergeCell ref="C138:C139"/>
    <mergeCell ref="D138:D139"/>
    <mergeCell ref="E138:E139"/>
    <mergeCell ref="F138:F139"/>
    <mergeCell ref="G138:G139"/>
    <mergeCell ref="L142:N142"/>
    <mergeCell ref="L143:N143"/>
    <mergeCell ref="L144:N144"/>
    <mergeCell ref="L145:N145"/>
    <mergeCell ref="L146:N146"/>
    <mergeCell ref="L147:N147"/>
    <mergeCell ref="H138:H139"/>
    <mergeCell ref="I138:I139"/>
    <mergeCell ref="J138:K138"/>
    <mergeCell ref="L138:N139"/>
    <mergeCell ref="L140:N140"/>
    <mergeCell ref="L141:N141"/>
    <mergeCell ref="L154:N154"/>
    <mergeCell ref="L155:N155"/>
    <mergeCell ref="L156:N156"/>
    <mergeCell ref="L157:N157"/>
    <mergeCell ref="L158:N158"/>
    <mergeCell ref="L159:N159"/>
    <mergeCell ref="L148:N148"/>
    <mergeCell ref="L149:N149"/>
    <mergeCell ref="L150:N150"/>
    <mergeCell ref="L151:N151"/>
    <mergeCell ref="L152:N152"/>
    <mergeCell ref="L153:N153"/>
    <mergeCell ref="C176:D176"/>
    <mergeCell ref="F176:K176"/>
    <mergeCell ref="L166:N166"/>
    <mergeCell ref="L167:N167"/>
    <mergeCell ref="L168:N168"/>
    <mergeCell ref="L169:N169"/>
    <mergeCell ref="L160:N160"/>
    <mergeCell ref="L161:N161"/>
    <mergeCell ref="L162:N162"/>
    <mergeCell ref="L163:N163"/>
    <mergeCell ref="L164:N164"/>
    <mergeCell ref="L165:N165"/>
    <mergeCell ref="C177:D177"/>
    <mergeCell ref="F177:K177"/>
    <mergeCell ref="D178:K178"/>
    <mergeCell ref="B179:K179"/>
    <mergeCell ref="B181:B182"/>
    <mergeCell ref="C181:C182"/>
    <mergeCell ref="D181:D182"/>
    <mergeCell ref="E181:E182"/>
    <mergeCell ref="F181:F182"/>
    <mergeCell ref="G181:G182"/>
    <mergeCell ref="L185:N185"/>
    <mergeCell ref="L186:N186"/>
    <mergeCell ref="L187:N187"/>
    <mergeCell ref="L188:N188"/>
    <mergeCell ref="L189:N189"/>
    <mergeCell ref="L190:N190"/>
    <mergeCell ref="H181:H182"/>
    <mergeCell ref="I181:I182"/>
    <mergeCell ref="J181:K181"/>
    <mergeCell ref="L181:N182"/>
    <mergeCell ref="L183:N183"/>
    <mergeCell ref="L184:N184"/>
    <mergeCell ref="L102:N102"/>
    <mergeCell ref="L101:N101"/>
    <mergeCell ref="L209:N209"/>
    <mergeCell ref="L210:N210"/>
    <mergeCell ref="L211:N211"/>
    <mergeCell ref="L212:N212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L191:N191"/>
    <mergeCell ref="L192:N192"/>
    <mergeCell ref="L193:N193"/>
    <mergeCell ref="L194:N194"/>
    <mergeCell ref="L195:N195"/>
    <mergeCell ref="L196:N196"/>
  </mergeCells>
  <conditionalFormatting sqref="L10:N45 A10:A45 G8:G39">
    <cfRule type="cellIs" dxfId="14" priority="10" stopIfTrue="1" operator="equal">
      <formula>0</formula>
    </cfRule>
  </conditionalFormatting>
  <conditionalFormatting sqref="L54:N89 A54:A89 G52:G83">
    <cfRule type="cellIs" dxfId="13" priority="8" stopIfTrue="1" operator="equal">
      <formula>0</formula>
    </cfRule>
  </conditionalFormatting>
  <conditionalFormatting sqref="L97:N132 A97:A132 G95:G126">
    <cfRule type="cellIs" dxfId="12" priority="6" stopIfTrue="1" operator="equal">
      <formula>0</formula>
    </cfRule>
  </conditionalFormatting>
  <conditionalFormatting sqref="L140:N175 A140:A175 G138:G169">
    <cfRule type="cellIs" dxfId="11" priority="4" stopIfTrue="1" operator="equal">
      <formula>0</formula>
    </cfRule>
  </conditionalFormatting>
  <conditionalFormatting sqref="L183:N219 A183:A219 G181:G212">
    <cfRule type="cellIs" dxfId="10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workbookViewId="0">
      <pane ySplit="7" topLeftCell="A20" activePane="bottomLeft" state="frozen"/>
      <selection pane="bottomLeft" activeCell="S23" sqref="S23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90" t="s">
        <v>59</v>
      </c>
      <c r="D1" s="190"/>
      <c r="E1" s="57"/>
      <c r="F1" s="174" t="s">
        <v>187</v>
      </c>
      <c r="G1" s="174"/>
      <c r="H1" s="174"/>
      <c r="I1" s="174"/>
      <c r="J1" s="174"/>
      <c r="K1" s="174"/>
      <c r="L1" s="58" t="s">
        <v>253</v>
      </c>
    </row>
    <row r="2" spans="1:15" s="56" customFormat="1">
      <c r="C2" s="190" t="s">
        <v>61</v>
      </c>
      <c r="D2" s="190"/>
      <c r="E2" s="59" t="s">
        <v>249</v>
      </c>
      <c r="F2" s="191" t="s">
        <v>261</v>
      </c>
      <c r="G2" s="191"/>
      <c r="H2" s="191"/>
      <c r="I2" s="191"/>
      <c r="J2" s="191"/>
      <c r="K2" s="191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145</v>
      </c>
      <c r="D3" s="175" t="s">
        <v>262</v>
      </c>
      <c r="E3" s="175"/>
      <c r="F3" s="175"/>
      <c r="G3" s="175"/>
      <c r="H3" s="175"/>
      <c r="I3" s="175"/>
      <c r="J3" s="175"/>
      <c r="K3" s="175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6" t="s">
        <v>263</v>
      </c>
      <c r="C4" s="176"/>
      <c r="D4" s="176"/>
      <c r="E4" s="176"/>
      <c r="F4" s="176"/>
      <c r="G4" s="176"/>
      <c r="H4" s="176"/>
      <c r="I4" s="176"/>
      <c r="J4" s="176"/>
      <c r="K4" s="176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70" t="s">
        <v>4</v>
      </c>
      <c r="C6" s="171" t="s">
        <v>66</v>
      </c>
      <c r="D6" s="172" t="s">
        <v>9</v>
      </c>
      <c r="E6" s="173" t="s">
        <v>10</v>
      </c>
      <c r="F6" s="171" t="s">
        <v>77</v>
      </c>
      <c r="G6" s="171" t="s">
        <v>78</v>
      </c>
      <c r="H6" s="171" t="s">
        <v>68</v>
      </c>
      <c r="I6" s="171" t="s">
        <v>69</v>
      </c>
      <c r="J6" s="180" t="s">
        <v>58</v>
      </c>
      <c r="K6" s="180"/>
      <c r="L6" s="181" t="s">
        <v>70</v>
      </c>
      <c r="M6" s="182"/>
      <c r="N6" s="183"/>
    </row>
    <row r="7" spans="1:15" ht="27" customHeight="1">
      <c r="B7" s="170"/>
      <c r="C7" s="170"/>
      <c r="D7" s="172"/>
      <c r="E7" s="173"/>
      <c r="F7" s="170"/>
      <c r="G7" s="170"/>
      <c r="H7" s="170"/>
      <c r="I7" s="170"/>
      <c r="J7" s="64" t="s">
        <v>71</v>
      </c>
      <c r="K7" s="64" t="s">
        <v>72</v>
      </c>
      <c r="L7" s="184"/>
      <c r="M7" s="185"/>
      <c r="N7" s="186"/>
    </row>
    <row r="8" spans="1:15" ht="20.100000000000001" customHeight="1">
      <c r="A8">
        <v>1</v>
      </c>
      <c r="B8" s="65">
        <v>1</v>
      </c>
      <c r="C8" s="104">
        <v>2321240639</v>
      </c>
      <c r="D8" s="118" t="s">
        <v>167</v>
      </c>
      <c r="E8" s="119" t="s">
        <v>82</v>
      </c>
      <c r="F8" s="108" t="s">
        <v>239</v>
      </c>
      <c r="G8" s="108" t="s">
        <v>264</v>
      </c>
      <c r="H8" s="69"/>
      <c r="I8" s="70"/>
      <c r="J8" s="70"/>
      <c r="K8" s="70"/>
      <c r="L8" s="187" t="s">
        <v>179</v>
      </c>
      <c r="M8" s="188"/>
      <c r="N8" s="189"/>
      <c r="O8" t="s">
        <v>265</v>
      </c>
    </row>
    <row r="9" spans="1:15" ht="20.100000000000001" customHeight="1">
      <c r="A9">
        <v>2</v>
      </c>
      <c r="B9" s="65">
        <v>2</v>
      </c>
      <c r="C9" s="104">
        <v>2321242818</v>
      </c>
      <c r="D9" s="118" t="s">
        <v>159</v>
      </c>
      <c r="E9" s="119" t="s">
        <v>85</v>
      </c>
      <c r="F9" s="108" t="s">
        <v>239</v>
      </c>
      <c r="G9" s="108" t="s">
        <v>264</v>
      </c>
      <c r="H9" s="69"/>
      <c r="I9" s="70"/>
      <c r="J9" s="70"/>
      <c r="K9" s="70"/>
      <c r="L9" s="177" t="s">
        <v>179</v>
      </c>
      <c r="M9" s="178"/>
      <c r="N9" s="179"/>
      <c r="O9" t="s">
        <v>265</v>
      </c>
    </row>
    <row r="10" spans="1:15" ht="20.100000000000001" customHeight="1">
      <c r="A10">
        <v>3</v>
      </c>
      <c r="B10" s="65">
        <v>3</v>
      </c>
      <c r="C10" s="104">
        <v>23202411241</v>
      </c>
      <c r="D10" s="118" t="s">
        <v>223</v>
      </c>
      <c r="E10" s="119" t="s">
        <v>110</v>
      </c>
      <c r="F10" s="108" t="s">
        <v>239</v>
      </c>
      <c r="G10" s="108" t="s">
        <v>264</v>
      </c>
      <c r="H10" s="69"/>
      <c r="I10" s="70"/>
      <c r="J10" s="70"/>
      <c r="K10" s="70"/>
      <c r="L10" s="177" t="s">
        <v>179</v>
      </c>
      <c r="M10" s="178"/>
      <c r="N10" s="179"/>
      <c r="O10" t="s">
        <v>265</v>
      </c>
    </row>
    <row r="11" spans="1:15" ht="20.100000000000001" customHeight="1">
      <c r="A11">
        <v>4</v>
      </c>
      <c r="B11" s="65">
        <v>4</v>
      </c>
      <c r="C11" s="104">
        <v>2320216229</v>
      </c>
      <c r="D11" s="118" t="s">
        <v>224</v>
      </c>
      <c r="E11" s="119" t="s">
        <v>126</v>
      </c>
      <c r="F11" s="108" t="s">
        <v>239</v>
      </c>
      <c r="G11" s="108" t="s">
        <v>264</v>
      </c>
      <c r="H11" s="69"/>
      <c r="I11" s="70"/>
      <c r="J11" s="70"/>
      <c r="K11" s="70"/>
      <c r="L11" s="177" t="s">
        <v>179</v>
      </c>
      <c r="M11" s="178"/>
      <c r="N11" s="179"/>
      <c r="O11" t="s">
        <v>265</v>
      </c>
    </row>
    <row r="12" spans="1:15" ht="20.100000000000001" customHeight="1">
      <c r="A12">
        <v>5</v>
      </c>
      <c r="B12" s="65">
        <v>5</v>
      </c>
      <c r="C12" s="104">
        <v>2321237405</v>
      </c>
      <c r="D12" s="118" t="s">
        <v>225</v>
      </c>
      <c r="E12" s="119" t="s">
        <v>138</v>
      </c>
      <c r="F12" s="108" t="s">
        <v>239</v>
      </c>
      <c r="G12" s="108" t="s">
        <v>264</v>
      </c>
      <c r="H12" s="69"/>
      <c r="I12" s="70"/>
      <c r="J12" s="70"/>
      <c r="K12" s="70"/>
      <c r="L12" s="177" t="s">
        <v>179</v>
      </c>
      <c r="M12" s="178"/>
      <c r="N12" s="179"/>
      <c r="O12" t="s">
        <v>265</v>
      </c>
    </row>
    <row r="13" spans="1:15" ht="20.100000000000001" customHeight="1">
      <c r="A13">
        <v>6</v>
      </c>
      <c r="B13" s="65">
        <v>6</v>
      </c>
      <c r="C13" s="104">
        <v>2320245383</v>
      </c>
      <c r="D13" s="118" t="s">
        <v>222</v>
      </c>
      <c r="E13" s="119" t="s">
        <v>87</v>
      </c>
      <c r="F13" s="108" t="s">
        <v>239</v>
      </c>
      <c r="G13" s="108" t="s">
        <v>264</v>
      </c>
      <c r="H13" s="69"/>
      <c r="I13" s="70"/>
      <c r="J13" s="70"/>
      <c r="K13" s="70"/>
      <c r="L13" s="177" t="s">
        <v>179</v>
      </c>
      <c r="M13" s="178"/>
      <c r="N13" s="179"/>
      <c r="O13" t="s">
        <v>265</v>
      </c>
    </row>
    <row r="14" spans="1:15" ht="20.100000000000001" customHeight="1">
      <c r="A14">
        <v>7</v>
      </c>
      <c r="B14" s="65">
        <v>7</v>
      </c>
      <c r="C14" s="104">
        <v>23212410592</v>
      </c>
      <c r="D14" s="118" t="s">
        <v>170</v>
      </c>
      <c r="E14" s="119" t="s">
        <v>87</v>
      </c>
      <c r="F14" s="108" t="s">
        <v>239</v>
      </c>
      <c r="G14" s="108" t="s">
        <v>264</v>
      </c>
      <c r="H14" s="69"/>
      <c r="I14" s="70"/>
      <c r="J14" s="70"/>
      <c r="K14" s="70"/>
      <c r="L14" s="177" t="s">
        <v>179</v>
      </c>
      <c r="M14" s="178"/>
      <c r="N14" s="179"/>
      <c r="O14" t="s">
        <v>265</v>
      </c>
    </row>
    <row r="15" spans="1:15" ht="20.100000000000001" customHeight="1">
      <c r="A15">
        <v>8</v>
      </c>
      <c r="B15" s="65">
        <v>8</v>
      </c>
      <c r="C15" s="104">
        <v>23212410944</v>
      </c>
      <c r="D15" s="118" t="s">
        <v>185</v>
      </c>
      <c r="E15" s="119" t="s">
        <v>89</v>
      </c>
      <c r="F15" s="108" t="s">
        <v>239</v>
      </c>
      <c r="G15" s="108" t="s">
        <v>264</v>
      </c>
      <c r="H15" s="69"/>
      <c r="I15" s="70"/>
      <c r="J15" s="70"/>
      <c r="K15" s="70"/>
      <c r="L15" s="177" t="s">
        <v>179</v>
      </c>
      <c r="M15" s="178"/>
      <c r="N15" s="179"/>
      <c r="O15" t="s">
        <v>265</v>
      </c>
    </row>
    <row r="16" spans="1:15" ht="20.100000000000001" customHeight="1">
      <c r="A16">
        <v>9</v>
      </c>
      <c r="B16" s="65">
        <v>9</v>
      </c>
      <c r="C16" s="104">
        <v>2321243947</v>
      </c>
      <c r="D16" s="118" t="s">
        <v>166</v>
      </c>
      <c r="E16" s="119" t="s">
        <v>88</v>
      </c>
      <c r="F16" s="108" t="s">
        <v>239</v>
      </c>
      <c r="G16" s="108" t="s">
        <v>264</v>
      </c>
      <c r="H16" s="69"/>
      <c r="I16" s="70"/>
      <c r="J16" s="70"/>
      <c r="K16" s="70"/>
      <c r="L16" s="177" t="s">
        <v>179</v>
      </c>
      <c r="M16" s="178"/>
      <c r="N16" s="179"/>
      <c r="O16" t="s">
        <v>265</v>
      </c>
    </row>
    <row r="17" spans="1:15" ht="20.100000000000001" customHeight="1">
      <c r="A17">
        <v>10</v>
      </c>
      <c r="B17" s="65">
        <v>10</v>
      </c>
      <c r="C17" s="104">
        <v>2121867786</v>
      </c>
      <c r="D17" s="118" t="s">
        <v>240</v>
      </c>
      <c r="E17" s="119" t="s">
        <v>117</v>
      </c>
      <c r="F17" s="108" t="s">
        <v>239</v>
      </c>
      <c r="G17" s="108" t="s">
        <v>266</v>
      </c>
      <c r="H17" s="69"/>
      <c r="I17" s="70"/>
      <c r="J17" s="70"/>
      <c r="K17" s="70"/>
      <c r="L17" s="177" t="s">
        <v>179</v>
      </c>
      <c r="M17" s="178"/>
      <c r="N17" s="179"/>
      <c r="O17" t="s">
        <v>265</v>
      </c>
    </row>
    <row r="18" spans="1:15" ht="20.100000000000001" customHeight="1">
      <c r="A18">
        <v>11</v>
      </c>
      <c r="B18" s="65">
        <v>11</v>
      </c>
      <c r="C18" s="104">
        <v>2320237397</v>
      </c>
      <c r="D18" s="118" t="s">
        <v>220</v>
      </c>
      <c r="E18" s="119" t="s">
        <v>112</v>
      </c>
      <c r="F18" s="108" t="s">
        <v>239</v>
      </c>
      <c r="G18" s="108" t="s">
        <v>264</v>
      </c>
      <c r="H18" s="69"/>
      <c r="I18" s="70"/>
      <c r="J18" s="70"/>
      <c r="K18" s="70"/>
      <c r="L18" s="177" t="s">
        <v>179</v>
      </c>
      <c r="M18" s="178"/>
      <c r="N18" s="179"/>
      <c r="O18" t="s">
        <v>265</v>
      </c>
    </row>
    <row r="19" spans="1:15" ht="20.100000000000001" customHeight="1">
      <c r="A19">
        <v>12</v>
      </c>
      <c r="B19" s="65">
        <v>12</v>
      </c>
      <c r="C19" s="104">
        <v>2320242489</v>
      </c>
      <c r="D19" s="118" t="s">
        <v>226</v>
      </c>
      <c r="E19" s="119" t="s">
        <v>91</v>
      </c>
      <c r="F19" s="108" t="s">
        <v>239</v>
      </c>
      <c r="G19" s="108" t="s">
        <v>264</v>
      </c>
      <c r="H19" s="69"/>
      <c r="I19" s="70"/>
      <c r="J19" s="70"/>
      <c r="K19" s="70"/>
      <c r="L19" s="177" t="s">
        <v>179</v>
      </c>
      <c r="M19" s="178"/>
      <c r="N19" s="179"/>
      <c r="O19" t="s">
        <v>265</v>
      </c>
    </row>
    <row r="20" spans="1:15" ht="20.100000000000001" customHeight="1">
      <c r="A20">
        <v>13</v>
      </c>
      <c r="B20" s="65">
        <v>13</v>
      </c>
      <c r="C20" s="104">
        <v>2320240678</v>
      </c>
      <c r="D20" s="118" t="s">
        <v>227</v>
      </c>
      <c r="E20" s="119" t="s">
        <v>136</v>
      </c>
      <c r="F20" s="108" t="s">
        <v>239</v>
      </c>
      <c r="G20" s="108" t="s">
        <v>264</v>
      </c>
      <c r="H20" s="69"/>
      <c r="I20" s="70"/>
      <c r="J20" s="70"/>
      <c r="K20" s="70"/>
      <c r="L20" s="177" t="s">
        <v>179</v>
      </c>
      <c r="M20" s="178"/>
      <c r="N20" s="179"/>
      <c r="O20" t="s">
        <v>265</v>
      </c>
    </row>
    <row r="21" spans="1:15" ht="20.100000000000001" customHeight="1">
      <c r="A21">
        <v>14</v>
      </c>
      <c r="B21" s="65">
        <v>14</v>
      </c>
      <c r="C21" s="104">
        <v>2320712271</v>
      </c>
      <c r="D21" s="118" t="s">
        <v>228</v>
      </c>
      <c r="E21" s="119" t="s">
        <v>136</v>
      </c>
      <c r="F21" s="108" t="s">
        <v>239</v>
      </c>
      <c r="G21" s="108" t="s">
        <v>264</v>
      </c>
      <c r="H21" s="69"/>
      <c r="I21" s="70"/>
      <c r="J21" s="70"/>
      <c r="K21" s="70"/>
      <c r="L21" s="177" t="s">
        <v>179</v>
      </c>
      <c r="M21" s="178"/>
      <c r="N21" s="179"/>
      <c r="O21" t="s">
        <v>265</v>
      </c>
    </row>
    <row r="22" spans="1:15" ht="20.100000000000001" customHeight="1">
      <c r="A22">
        <v>15</v>
      </c>
      <c r="B22" s="65">
        <v>15</v>
      </c>
      <c r="C22" s="104">
        <v>2320244759</v>
      </c>
      <c r="D22" s="118" t="s">
        <v>155</v>
      </c>
      <c r="E22" s="119" t="s">
        <v>113</v>
      </c>
      <c r="F22" s="108" t="s">
        <v>239</v>
      </c>
      <c r="G22" s="108" t="s">
        <v>264</v>
      </c>
      <c r="H22" s="69"/>
      <c r="I22" s="70"/>
      <c r="J22" s="70"/>
      <c r="K22" s="70"/>
      <c r="L22" s="177" t="s">
        <v>179</v>
      </c>
      <c r="M22" s="178"/>
      <c r="N22" s="179"/>
      <c r="O22" t="s">
        <v>265</v>
      </c>
    </row>
    <row r="23" spans="1:15" ht="20.100000000000001" customHeight="1">
      <c r="A23">
        <v>16</v>
      </c>
      <c r="B23" s="65">
        <v>16</v>
      </c>
      <c r="C23" s="104">
        <v>2321237410</v>
      </c>
      <c r="D23" s="118" t="s">
        <v>229</v>
      </c>
      <c r="E23" s="119" t="s">
        <v>115</v>
      </c>
      <c r="F23" s="108" t="s">
        <v>239</v>
      </c>
      <c r="G23" s="108" t="s">
        <v>264</v>
      </c>
      <c r="H23" s="69"/>
      <c r="I23" s="70"/>
      <c r="J23" s="70"/>
      <c r="K23" s="70"/>
      <c r="L23" s="177" t="s">
        <v>179</v>
      </c>
      <c r="M23" s="178"/>
      <c r="N23" s="179"/>
      <c r="O23" t="s">
        <v>265</v>
      </c>
    </row>
    <row r="24" spans="1:15" ht="20.100000000000001" customHeight="1">
      <c r="A24">
        <v>17</v>
      </c>
      <c r="B24" s="65">
        <v>17</v>
      </c>
      <c r="C24" s="104">
        <v>2321244926</v>
      </c>
      <c r="D24" s="118" t="s">
        <v>166</v>
      </c>
      <c r="E24" s="119" t="s">
        <v>115</v>
      </c>
      <c r="F24" s="108" t="s">
        <v>239</v>
      </c>
      <c r="G24" s="108" t="s">
        <v>264</v>
      </c>
      <c r="H24" s="69"/>
      <c r="I24" s="70"/>
      <c r="J24" s="70"/>
      <c r="K24" s="70"/>
      <c r="L24" s="177" t="s">
        <v>179</v>
      </c>
      <c r="M24" s="178"/>
      <c r="N24" s="179"/>
      <c r="O24" t="s">
        <v>265</v>
      </c>
    </row>
    <row r="25" spans="1:15" ht="20.100000000000001" customHeight="1">
      <c r="A25">
        <v>18</v>
      </c>
      <c r="B25" s="65">
        <v>18</v>
      </c>
      <c r="C25" s="104">
        <v>2120218378</v>
      </c>
      <c r="D25" s="118" t="s">
        <v>232</v>
      </c>
      <c r="E25" s="119" t="s">
        <v>101</v>
      </c>
      <c r="F25" s="108" t="s">
        <v>239</v>
      </c>
      <c r="G25" s="108" t="s">
        <v>266</v>
      </c>
      <c r="H25" s="69"/>
      <c r="I25" s="70"/>
      <c r="J25" s="70"/>
      <c r="K25" s="70"/>
      <c r="L25" s="177" t="s">
        <v>179</v>
      </c>
      <c r="M25" s="178"/>
      <c r="N25" s="179"/>
      <c r="O25" t="s">
        <v>265</v>
      </c>
    </row>
    <row r="26" spans="1:15" ht="20.100000000000001" customHeight="1">
      <c r="A26">
        <v>19</v>
      </c>
      <c r="B26" s="65">
        <v>19</v>
      </c>
      <c r="C26" s="104">
        <v>2221219182</v>
      </c>
      <c r="D26" s="118" t="s">
        <v>172</v>
      </c>
      <c r="E26" s="119" t="s">
        <v>92</v>
      </c>
      <c r="F26" s="108" t="s">
        <v>239</v>
      </c>
      <c r="G26" s="108" t="s">
        <v>267</v>
      </c>
      <c r="H26" s="69"/>
      <c r="I26" s="70"/>
      <c r="J26" s="70"/>
      <c r="K26" s="70"/>
      <c r="L26" s="177" t="s">
        <v>179</v>
      </c>
      <c r="M26" s="178"/>
      <c r="N26" s="179"/>
      <c r="O26" t="s">
        <v>265</v>
      </c>
    </row>
    <row r="27" spans="1:15" ht="20.100000000000001" customHeight="1">
      <c r="A27">
        <v>20</v>
      </c>
      <c r="B27" s="65">
        <v>20</v>
      </c>
      <c r="C27" s="104">
        <v>2120325269</v>
      </c>
      <c r="D27" s="118" t="s">
        <v>168</v>
      </c>
      <c r="E27" s="119" t="s">
        <v>165</v>
      </c>
      <c r="F27" s="108" t="s">
        <v>239</v>
      </c>
      <c r="G27" s="108" t="s">
        <v>266</v>
      </c>
      <c r="H27" s="69"/>
      <c r="I27" s="70"/>
      <c r="J27" s="70"/>
      <c r="K27" s="70"/>
      <c r="L27" s="177" t="s">
        <v>179</v>
      </c>
      <c r="M27" s="178"/>
      <c r="N27" s="179"/>
      <c r="O27" t="s">
        <v>265</v>
      </c>
    </row>
    <row r="28" spans="1:15" ht="20.100000000000001" customHeight="1">
      <c r="A28">
        <v>0</v>
      </c>
      <c r="B28" s="65">
        <v>21</v>
      </c>
      <c r="C28" s="104" t="s">
        <v>179</v>
      </c>
      <c r="D28" s="118" t="s">
        <v>179</v>
      </c>
      <c r="E28" s="119" t="s">
        <v>179</v>
      </c>
      <c r="F28" s="108" t="s">
        <v>179</v>
      </c>
      <c r="G28" s="108" t="s">
        <v>179</v>
      </c>
      <c r="H28" s="69"/>
      <c r="I28" s="70"/>
      <c r="J28" s="70"/>
      <c r="K28" s="70"/>
      <c r="L28" s="177" t="s">
        <v>179</v>
      </c>
      <c r="M28" s="178"/>
      <c r="N28" s="179"/>
      <c r="O28" t="s">
        <v>265</v>
      </c>
    </row>
    <row r="29" spans="1:15" ht="20.100000000000001" customHeight="1">
      <c r="A29">
        <v>0</v>
      </c>
      <c r="B29" s="65">
        <v>22</v>
      </c>
      <c r="C29" s="104" t="s">
        <v>179</v>
      </c>
      <c r="D29" s="118" t="s">
        <v>179</v>
      </c>
      <c r="E29" s="119" t="s">
        <v>179</v>
      </c>
      <c r="F29" s="108" t="s">
        <v>179</v>
      </c>
      <c r="G29" s="108" t="s">
        <v>179</v>
      </c>
      <c r="H29" s="69"/>
      <c r="I29" s="70"/>
      <c r="J29" s="70"/>
      <c r="K29" s="70"/>
      <c r="L29" s="177" t="s">
        <v>179</v>
      </c>
      <c r="M29" s="178"/>
      <c r="N29" s="179"/>
      <c r="O29" t="s">
        <v>265</v>
      </c>
    </row>
    <row r="30" spans="1:15" ht="20.100000000000001" customHeight="1">
      <c r="A30">
        <v>0</v>
      </c>
      <c r="B30" s="65">
        <v>23</v>
      </c>
      <c r="C30" s="104" t="s">
        <v>179</v>
      </c>
      <c r="D30" s="67" t="s">
        <v>179</v>
      </c>
      <c r="E30" s="68" t="s">
        <v>179</v>
      </c>
      <c r="F30" s="108" t="s">
        <v>179</v>
      </c>
      <c r="G30" s="108" t="s">
        <v>179</v>
      </c>
      <c r="H30" s="69"/>
      <c r="I30" s="70"/>
      <c r="J30" s="70"/>
      <c r="K30" s="70"/>
      <c r="L30" s="177" t="s">
        <v>179</v>
      </c>
      <c r="M30" s="178"/>
      <c r="N30" s="179"/>
      <c r="O30" t="s">
        <v>265</v>
      </c>
    </row>
    <row r="31" spans="1:15" ht="20.100000000000001" customHeight="1">
      <c r="A31">
        <v>0</v>
      </c>
      <c r="B31" s="65">
        <v>24</v>
      </c>
      <c r="C31" s="104" t="s">
        <v>179</v>
      </c>
      <c r="D31" s="67" t="s">
        <v>179</v>
      </c>
      <c r="E31" s="68" t="s">
        <v>179</v>
      </c>
      <c r="F31" s="108" t="s">
        <v>179</v>
      </c>
      <c r="G31" s="108" t="s">
        <v>179</v>
      </c>
      <c r="H31" s="69"/>
      <c r="I31" s="70"/>
      <c r="J31" s="70"/>
      <c r="K31" s="70"/>
      <c r="L31" s="177" t="s">
        <v>179</v>
      </c>
      <c r="M31" s="178"/>
      <c r="N31" s="179"/>
      <c r="O31" t="s">
        <v>265</v>
      </c>
    </row>
    <row r="32" spans="1:15" ht="20.100000000000001" customHeight="1">
      <c r="A32">
        <v>0</v>
      </c>
      <c r="B32" s="65">
        <v>25</v>
      </c>
      <c r="C32" s="104" t="s">
        <v>179</v>
      </c>
      <c r="D32" s="67" t="s">
        <v>179</v>
      </c>
      <c r="E32" s="68" t="s">
        <v>179</v>
      </c>
      <c r="F32" s="108" t="s">
        <v>179</v>
      </c>
      <c r="G32" s="108" t="s">
        <v>179</v>
      </c>
      <c r="H32" s="69"/>
      <c r="I32" s="70"/>
      <c r="J32" s="70"/>
      <c r="K32" s="70"/>
      <c r="L32" s="177" t="s">
        <v>179</v>
      </c>
      <c r="M32" s="178"/>
      <c r="N32" s="179"/>
      <c r="O32" t="s">
        <v>265</v>
      </c>
    </row>
    <row r="33" spans="1:16" ht="20.100000000000001" customHeight="1">
      <c r="A33">
        <v>0</v>
      </c>
      <c r="B33" s="65">
        <v>26</v>
      </c>
      <c r="C33" s="104" t="s">
        <v>179</v>
      </c>
      <c r="D33" s="67" t="s">
        <v>179</v>
      </c>
      <c r="E33" s="68" t="s">
        <v>179</v>
      </c>
      <c r="F33" s="108" t="s">
        <v>179</v>
      </c>
      <c r="G33" s="108" t="s">
        <v>179</v>
      </c>
      <c r="H33" s="69"/>
      <c r="I33" s="70"/>
      <c r="J33" s="70"/>
      <c r="K33" s="70"/>
      <c r="L33" s="177" t="s">
        <v>179</v>
      </c>
      <c r="M33" s="178"/>
      <c r="N33" s="179"/>
      <c r="O33" t="s">
        <v>265</v>
      </c>
    </row>
    <row r="34" spans="1:16" ht="20.100000000000001" customHeight="1">
      <c r="A34">
        <v>0</v>
      </c>
      <c r="B34" s="65">
        <v>27</v>
      </c>
      <c r="C34" s="104" t="s">
        <v>179</v>
      </c>
      <c r="D34" s="67" t="s">
        <v>179</v>
      </c>
      <c r="E34" s="68" t="s">
        <v>179</v>
      </c>
      <c r="F34" s="108" t="s">
        <v>179</v>
      </c>
      <c r="G34" s="108" t="s">
        <v>179</v>
      </c>
      <c r="H34" s="69"/>
      <c r="I34" s="70"/>
      <c r="J34" s="70"/>
      <c r="K34" s="70"/>
      <c r="L34" s="177" t="s">
        <v>179</v>
      </c>
      <c r="M34" s="178"/>
      <c r="N34" s="179"/>
      <c r="O34" t="s">
        <v>265</v>
      </c>
    </row>
    <row r="35" spans="1:16" ht="20.100000000000001" customHeight="1">
      <c r="A35">
        <v>0</v>
      </c>
      <c r="B35" s="65">
        <v>28</v>
      </c>
      <c r="C35" s="104" t="s">
        <v>179</v>
      </c>
      <c r="D35" s="67" t="s">
        <v>179</v>
      </c>
      <c r="E35" s="68" t="s">
        <v>179</v>
      </c>
      <c r="F35" s="108" t="s">
        <v>179</v>
      </c>
      <c r="G35" s="108" t="s">
        <v>179</v>
      </c>
      <c r="H35" s="69"/>
      <c r="I35" s="70"/>
      <c r="J35" s="70"/>
      <c r="K35" s="70"/>
      <c r="L35" s="177" t="s">
        <v>179</v>
      </c>
      <c r="M35" s="178"/>
      <c r="N35" s="179"/>
      <c r="O35" t="s">
        <v>265</v>
      </c>
    </row>
    <row r="36" spans="1:16" ht="20.100000000000001" customHeight="1">
      <c r="A36">
        <v>0</v>
      </c>
      <c r="B36" s="65">
        <v>29</v>
      </c>
      <c r="C36" s="104" t="s">
        <v>179</v>
      </c>
      <c r="D36" s="67" t="s">
        <v>179</v>
      </c>
      <c r="E36" s="68" t="s">
        <v>179</v>
      </c>
      <c r="F36" s="108" t="s">
        <v>179</v>
      </c>
      <c r="G36" s="108" t="s">
        <v>179</v>
      </c>
      <c r="H36" s="69"/>
      <c r="I36" s="70"/>
      <c r="J36" s="70"/>
      <c r="K36" s="70"/>
      <c r="L36" s="177" t="s">
        <v>179</v>
      </c>
      <c r="M36" s="178"/>
      <c r="N36" s="179"/>
      <c r="O36" t="s">
        <v>265</v>
      </c>
    </row>
    <row r="37" spans="1:16" ht="20.100000000000001" customHeight="1">
      <c r="A37">
        <v>0</v>
      </c>
      <c r="B37" s="72">
        <v>30</v>
      </c>
      <c r="C37" s="104" t="s">
        <v>179</v>
      </c>
      <c r="D37" s="67" t="s">
        <v>179</v>
      </c>
      <c r="E37" s="68" t="s">
        <v>179</v>
      </c>
      <c r="F37" s="108" t="s">
        <v>179</v>
      </c>
      <c r="G37" s="108" t="s">
        <v>179</v>
      </c>
      <c r="H37" s="73"/>
      <c r="I37" s="74"/>
      <c r="J37" s="74"/>
      <c r="K37" s="74"/>
      <c r="L37" s="177" t="s">
        <v>179</v>
      </c>
      <c r="M37" s="178"/>
      <c r="N37" s="179"/>
      <c r="O37" t="s">
        <v>265</v>
      </c>
    </row>
    <row r="38" spans="1:16" ht="23.25" customHeight="1">
      <c r="A38">
        <v>0</v>
      </c>
      <c r="B38" s="75" t="s">
        <v>73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256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188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50</v>
      </c>
      <c r="I44" s="116">
        <v>5</v>
      </c>
      <c r="J44" s="88"/>
      <c r="K44" s="88"/>
      <c r="L44" s="113" t="s">
        <v>50</v>
      </c>
      <c r="M44" s="114" t="e">
        <v>#NAME?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179</v>
      </c>
      <c r="D45" s="94" t="s">
        <v>179</v>
      </c>
      <c r="E45" s="95" t="s">
        <v>179</v>
      </c>
      <c r="F45" s="111" t="s">
        <v>179</v>
      </c>
      <c r="G45" s="111" t="s">
        <v>179</v>
      </c>
      <c r="H45" s="96"/>
      <c r="I45" s="97"/>
      <c r="J45" s="97"/>
      <c r="K45" s="97"/>
      <c r="L45" s="187" t="s">
        <v>179</v>
      </c>
      <c r="M45" s="188"/>
      <c r="N45" s="189"/>
      <c r="O45" t="s">
        <v>265</v>
      </c>
    </row>
    <row r="46" spans="1:16" ht="20.100000000000001" customHeight="1">
      <c r="A46">
        <v>0</v>
      </c>
      <c r="B46" s="65">
        <v>32</v>
      </c>
      <c r="C46" s="104" t="s">
        <v>179</v>
      </c>
      <c r="D46" s="67" t="s">
        <v>179</v>
      </c>
      <c r="E46" s="68" t="s">
        <v>179</v>
      </c>
      <c r="F46" s="108" t="s">
        <v>179</v>
      </c>
      <c r="G46" s="108" t="s">
        <v>179</v>
      </c>
      <c r="H46" s="69"/>
      <c r="I46" s="70"/>
      <c r="J46" s="70"/>
      <c r="K46" s="70"/>
      <c r="L46" s="177" t="s">
        <v>179</v>
      </c>
      <c r="M46" s="178"/>
      <c r="N46" s="179"/>
      <c r="O46" t="s">
        <v>265</v>
      </c>
    </row>
    <row r="47" spans="1:16" ht="20.100000000000001" customHeight="1">
      <c r="A47">
        <v>0</v>
      </c>
      <c r="B47" s="65">
        <v>33</v>
      </c>
      <c r="C47" s="104" t="s">
        <v>179</v>
      </c>
      <c r="D47" s="67" t="s">
        <v>179</v>
      </c>
      <c r="E47" s="68" t="s">
        <v>179</v>
      </c>
      <c r="F47" s="108" t="s">
        <v>179</v>
      </c>
      <c r="G47" s="108" t="s">
        <v>179</v>
      </c>
      <c r="H47" s="69"/>
      <c r="I47" s="70"/>
      <c r="J47" s="70"/>
      <c r="K47" s="70"/>
      <c r="L47" s="177" t="s">
        <v>179</v>
      </c>
      <c r="M47" s="178"/>
      <c r="N47" s="179"/>
      <c r="O47" t="s">
        <v>265</v>
      </c>
    </row>
    <row r="48" spans="1:16" ht="20.100000000000001" customHeight="1">
      <c r="A48">
        <v>0</v>
      </c>
      <c r="B48" s="65">
        <v>34</v>
      </c>
      <c r="C48" s="104" t="s">
        <v>179</v>
      </c>
      <c r="D48" s="67" t="s">
        <v>179</v>
      </c>
      <c r="E48" s="68" t="s">
        <v>179</v>
      </c>
      <c r="F48" s="108" t="s">
        <v>179</v>
      </c>
      <c r="G48" s="108" t="s">
        <v>179</v>
      </c>
      <c r="H48" s="69"/>
      <c r="I48" s="70"/>
      <c r="J48" s="70"/>
      <c r="K48" s="70"/>
      <c r="L48" s="177" t="s">
        <v>179</v>
      </c>
      <c r="M48" s="178"/>
      <c r="N48" s="179"/>
      <c r="O48" t="s">
        <v>265</v>
      </c>
    </row>
    <row r="49" spans="1:15" ht="20.100000000000001" customHeight="1">
      <c r="A49">
        <v>0</v>
      </c>
      <c r="B49" s="65">
        <v>35</v>
      </c>
      <c r="C49" s="104" t="s">
        <v>179</v>
      </c>
      <c r="D49" s="67" t="s">
        <v>179</v>
      </c>
      <c r="E49" s="68" t="s">
        <v>179</v>
      </c>
      <c r="F49" s="108" t="s">
        <v>179</v>
      </c>
      <c r="G49" s="108" t="s">
        <v>179</v>
      </c>
      <c r="H49" s="69"/>
      <c r="I49" s="70"/>
      <c r="J49" s="70"/>
      <c r="K49" s="70"/>
      <c r="L49" s="177" t="s">
        <v>179</v>
      </c>
      <c r="M49" s="178"/>
      <c r="N49" s="179"/>
      <c r="O49" t="s">
        <v>265</v>
      </c>
    </row>
    <row r="50" spans="1:15" ht="20.100000000000001" customHeight="1">
      <c r="A50">
        <v>0</v>
      </c>
      <c r="B50" s="65">
        <v>36</v>
      </c>
      <c r="C50" s="104" t="s">
        <v>179</v>
      </c>
      <c r="D50" s="67" t="s">
        <v>179</v>
      </c>
      <c r="E50" s="68" t="s">
        <v>179</v>
      </c>
      <c r="F50" s="108" t="s">
        <v>179</v>
      </c>
      <c r="G50" s="108" t="s">
        <v>179</v>
      </c>
      <c r="H50" s="69"/>
      <c r="I50" s="70"/>
      <c r="J50" s="70"/>
      <c r="K50" s="70"/>
      <c r="L50" s="177" t="s">
        <v>179</v>
      </c>
      <c r="M50" s="178"/>
      <c r="N50" s="179"/>
      <c r="O50" t="s">
        <v>265</v>
      </c>
    </row>
    <row r="51" spans="1:15" ht="20.100000000000001" customHeight="1">
      <c r="A51">
        <v>0</v>
      </c>
      <c r="B51" s="65">
        <v>37</v>
      </c>
      <c r="C51" s="104" t="s">
        <v>179</v>
      </c>
      <c r="D51" s="67" t="s">
        <v>179</v>
      </c>
      <c r="E51" s="68" t="s">
        <v>179</v>
      </c>
      <c r="F51" s="108" t="s">
        <v>179</v>
      </c>
      <c r="G51" s="108" t="s">
        <v>179</v>
      </c>
      <c r="H51" s="69"/>
      <c r="I51" s="70"/>
      <c r="J51" s="70"/>
      <c r="K51" s="70"/>
      <c r="L51" s="177" t="s">
        <v>179</v>
      </c>
      <c r="M51" s="178"/>
      <c r="N51" s="179"/>
      <c r="O51" t="s">
        <v>265</v>
      </c>
    </row>
    <row r="52" spans="1:15" ht="20.100000000000001" customHeight="1">
      <c r="A52">
        <v>0</v>
      </c>
      <c r="B52" s="65">
        <v>38</v>
      </c>
      <c r="C52" s="104" t="s">
        <v>179</v>
      </c>
      <c r="D52" s="67" t="s">
        <v>179</v>
      </c>
      <c r="E52" s="68" t="s">
        <v>179</v>
      </c>
      <c r="F52" s="108" t="s">
        <v>179</v>
      </c>
      <c r="G52" s="108" t="s">
        <v>179</v>
      </c>
      <c r="H52" s="69"/>
      <c r="I52" s="70"/>
      <c r="J52" s="70"/>
      <c r="K52" s="70"/>
      <c r="L52" s="177" t="s">
        <v>179</v>
      </c>
      <c r="M52" s="178"/>
      <c r="N52" s="179"/>
      <c r="O52" t="s">
        <v>265</v>
      </c>
    </row>
    <row r="53" spans="1:15" ht="20.100000000000001" customHeight="1">
      <c r="A53">
        <v>0</v>
      </c>
      <c r="B53" s="65">
        <v>39</v>
      </c>
      <c r="C53" s="104" t="s">
        <v>179</v>
      </c>
      <c r="D53" s="67" t="s">
        <v>179</v>
      </c>
      <c r="E53" s="68" t="s">
        <v>179</v>
      </c>
      <c r="F53" s="108" t="s">
        <v>179</v>
      </c>
      <c r="G53" s="108" t="s">
        <v>179</v>
      </c>
      <c r="H53" s="69"/>
      <c r="I53" s="70"/>
      <c r="J53" s="70"/>
      <c r="K53" s="70"/>
      <c r="L53" s="177" t="s">
        <v>179</v>
      </c>
      <c r="M53" s="178"/>
      <c r="N53" s="179"/>
      <c r="O53" t="s">
        <v>265</v>
      </c>
    </row>
    <row r="54" spans="1:15" ht="20.100000000000001" customHeight="1">
      <c r="A54">
        <v>0</v>
      </c>
      <c r="B54" s="65">
        <v>40</v>
      </c>
      <c r="C54" s="104" t="s">
        <v>179</v>
      </c>
      <c r="D54" s="67" t="s">
        <v>179</v>
      </c>
      <c r="E54" s="68" t="s">
        <v>179</v>
      </c>
      <c r="F54" s="108" t="s">
        <v>179</v>
      </c>
      <c r="G54" s="108" t="s">
        <v>179</v>
      </c>
      <c r="H54" s="69"/>
      <c r="I54" s="70"/>
      <c r="J54" s="70"/>
      <c r="K54" s="70"/>
      <c r="L54" s="177" t="s">
        <v>179</v>
      </c>
      <c r="M54" s="178"/>
      <c r="N54" s="179"/>
      <c r="O54" t="s">
        <v>265</v>
      </c>
    </row>
    <row r="55" spans="1:15" ht="20.100000000000001" customHeight="1">
      <c r="A55">
        <v>0</v>
      </c>
      <c r="B55" s="65">
        <v>41</v>
      </c>
      <c r="C55" s="104" t="s">
        <v>179</v>
      </c>
      <c r="D55" s="67" t="s">
        <v>179</v>
      </c>
      <c r="E55" s="68" t="s">
        <v>179</v>
      </c>
      <c r="F55" s="108" t="s">
        <v>179</v>
      </c>
      <c r="G55" s="108" t="s">
        <v>179</v>
      </c>
      <c r="H55" s="69"/>
      <c r="I55" s="70"/>
      <c r="J55" s="70"/>
      <c r="K55" s="70"/>
      <c r="L55" s="177" t="s">
        <v>179</v>
      </c>
      <c r="M55" s="178"/>
      <c r="N55" s="179"/>
      <c r="O55" t="s">
        <v>265</v>
      </c>
    </row>
    <row r="56" spans="1:15" ht="20.100000000000001" customHeight="1">
      <c r="A56">
        <v>0</v>
      </c>
      <c r="B56" s="65">
        <v>42</v>
      </c>
      <c r="C56" s="104" t="s">
        <v>179</v>
      </c>
      <c r="D56" s="67" t="s">
        <v>179</v>
      </c>
      <c r="E56" s="68" t="s">
        <v>179</v>
      </c>
      <c r="F56" s="108" t="s">
        <v>179</v>
      </c>
      <c r="G56" s="108" t="s">
        <v>179</v>
      </c>
      <c r="H56" s="69"/>
      <c r="I56" s="70"/>
      <c r="J56" s="70"/>
      <c r="K56" s="70"/>
      <c r="L56" s="177" t="s">
        <v>179</v>
      </c>
      <c r="M56" s="178"/>
      <c r="N56" s="179"/>
      <c r="O56" t="s">
        <v>265</v>
      </c>
    </row>
    <row r="57" spans="1:15" ht="20.100000000000001" customHeight="1">
      <c r="A57">
        <v>0</v>
      </c>
      <c r="B57" s="65">
        <v>43</v>
      </c>
      <c r="C57" s="104" t="s">
        <v>179</v>
      </c>
      <c r="D57" s="67" t="s">
        <v>179</v>
      </c>
      <c r="E57" s="68" t="s">
        <v>179</v>
      </c>
      <c r="F57" s="108" t="s">
        <v>179</v>
      </c>
      <c r="G57" s="108" t="s">
        <v>179</v>
      </c>
      <c r="H57" s="69"/>
      <c r="I57" s="70"/>
      <c r="J57" s="70"/>
      <c r="K57" s="70"/>
      <c r="L57" s="177" t="s">
        <v>179</v>
      </c>
      <c r="M57" s="178"/>
      <c r="N57" s="179"/>
      <c r="O57" t="s">
        <v>265</v>
      </c>
    </row>
    <row r="58" spans="1:15" ht="20.100000000000001" customHeight="1">
      <c r="A58">
        <v>0</v>
      </c>
      <c r="B58" s="65">
        <v>44</v>
      </c>
      <c r="C58" s="104" t="s">
        <v>179</v>
      </c>
      <c r="D58" s="67" t="s">
        <v>179</v>
      </c>
      <c r="E58" s="68" t="s">
        <v>179</v>
      </c>
      <c r="F58" s="108" t="s">
        <v>179</v>
      </c>
      <c r="G58" s="108" t="s">
        <v>179</v>
      </c>
      <c r="H58" s="69"/>
      <c r="I58" s="70"/>
      <c r="J58" s="70"/>
      <c r="K58" s="70"/>
      <c r="L58" s="177" t="s">
        <v>179</v>
      </c>
      <c r="M58" s="178"/>
      <c r="N58" s="179"/>
      <c r="O58" t="s">
        <v>265</v>
      </c>
    </row>
    <row r="59" spans="1:15" ht="20.100000000000001" customHeight="1">
      <c r="A59">
        <v>0</v>
      </c>
      <c r="B59" s="65">
        <v>45</v>
      </c>
      <c r="C59" s="104" t="s">
        <v>179</v>
      </c>
      <c r="D59" s="67" t="s">
        <v>179</v>
      </c>
      <c r="E59" s="68" t="s">
        <v>179</v>
      </c>
      <c r="F59" s="108" t="s">
        <v>179</v>
      </c>
      <c r="G59" s="108" t="s">
        <v>179</v>
      </c>
      <c r="H59" s="69"/>
      <c r="I59" s="70"/>
      <c r="J59" s="70"/>
      <c r="K59" s="70"/>
      <c r="L59" s="177" t="s">
        <v>179</v>
      </c>
      <c r="M59" s="178"/>
      <c r="N59" s="179"/>
      <c r="O59" t="s">
        <v>265</v>
      </c>
    </row>
    <row r="60" spans="1:15" ht="20.100000000000001" customHeight="1">
      <c r="A60">
        <v>0</v>
      </c>
      <c r="B60" s="65">
        <v>46</v>
      </c>
      <c r="C60" s="104" t="s">
        <v>179</v>
      </c>
      <c r="D60" s="67" t="s">
        <v>179</v>
      </c>
      <c r="E60" s="68" t="s">
        <v>179</v>
      </c>
      <c r="F60" s="108" t="s">
        <v>179</v>
      </c>
      <c r="G60" s="108" t="s">
        <v>179</v>
      </c>
      <c r="H60" s="69"/>
      <c r="I60" s="70"/>
      <c r="J60" s="70"/>
      <c r="K60" s="70"/>
      <c r="L60" s="177" t="s">
        <v>179</v>
      </c>
      <c r="M60" s="178"/>
      <c r="N60" s="179"/>
      <c r="O60" t="s">
        <v>265</v>
      </c>
    </row>
    <row r="61" spans="1:15" ht="20.100000000000001" customHeight="1">
      <c r="A61">
        <v>0</v>
      </c>
      <c r="B61" s="65">
        <v>47</v>
      </c>
      <c r="C61" s="104" t="s">
        <v>179</v>
      </c>
      <c r="D61" s="67" t="s">
        <v>179</v>
      </c>
      <c r="E61" s="68" t="s">
        <v>179</v>
      </c>
      <c r="F61" s="108" t="s">
        <v>179</v>
      </c>
      <c r="G61" s="108" t="s">
        <v>179</v>
      </c>
      <c r="H61" s="69"/>
      <c r="I61" s="70"/>
      <c r="J61" s="70"/>
      <c r="K61" s="70"/>
      <c r="L61" s="177" t="s">
        <v>179</v>
      </c>
      <c r="M61" s="178"/>
      <c r="N61" s="179"/>
      <c r="O61" t="s">
        <v>265</v>
      </c>
    </row>
    <row r="62" spans="1:15" ht="20.100000000000001" customHeight="1">
      <c r="A62">
        <v>0</v>
      </c>
      <c r="B62" s="65">
        <v>48</v>
      </c>
      <c r="C62" s="104" t="s">
        <v>179</v>
      </c>
      <c r="D62" s="67" t="s">
        <v>179</v>
      </c>
      <c r="E62" s="68" t="s">
        <v>179</v>
      </c>
      <c r="F62" s="108" t="s">
        <v>179</v>
      </c>
      <c r="G62" s="108" t="s">
        <v>179</v>
      </c>
      <c r="H62" s="69"/>
      <c r="I62" s="70"/>
      <c r="J62" s="70"/>
      <c r="K62" s="70"/>
      <c r="L62" s="177" t="s">
        <v>179</v>
      </c>
      <c r="M62" s="178"/>
      <c r="N62" s="179"/>
      <c r="O62" t="s">
        <v>265</v>
      </c>
    </row>
    <row r="63" spans="1:15" ht="20.100000000000001" customHeight="1">
      <c r="A63">
        <v>0</v>
      </c>
      <c r="B63" s="65">
        <v>49</v>
      </c>
      <c r="C63" s="104" t="s">
        <v>179</v>
      </c>
      <c r="D63" s="67" t="s">
        <v>179</v>
      </c>
      <c r="E63" s="68" t="s">
        <v>179</v>
      </c>
      <c r="F63" s="108" t="s">
        <v>179</v>
      </c>
      <c r="G63" s="108" t="s">
        <v>179</v>
      </c>
      <c r="H63" s="69"/>
      <c r="I63" s="70"/>
      <c r="J63" s="70"/>
      <c r="K63" s="70"/>
      <c r="L63" s="177" t="s">
        <v>179</v>
      </c>
      <c r="M63" s="178"/>
      <c r="N63" s="179"/>
      <c r="O63" t="s">
        <v>265</v>
      </c>
    </row>
    <row r="64" spans="1:15" ht="20.100000000000001" customHeight="1">
      <c r="A64">
        <v>0</v>
      </c>
      <c r="B64" s="65">
        <v>50</v>
      </c>
      <c r="C64" s="104" t="s">
        <v>179</v>
      </c>
      <c r="D64" s="67" t="s">
        <v>179</v>
      </c>
      <c r="E64" s="68" t="s">
        <v>179</v>
      </c>
      <c r="F64" s="108" t="s">
        <v>179</v>
      </c>
      <c r="G64" s="108" t="s">
        <v>179</v>
      </c>
      <c r="H64" s="69"/>
      <c r="I64" s="70"/>
      <c r="J64" s="70"/>
      <c r="K64" s="70"/>
      <c r="L64" s="177" t="s">
        <v>179</v>
      </c>
      <c r="M64" s="178"/>
      <c r="N64" s="179"/>
      <c r="O64" t="s">
        <v>265</v>
      </c>
    </row>
    <row r="65" spans="1:15" ht="20.100000000000001" customHeight="1">
      <c r="A65">
        <v>0</v>
      </c>
      <c r="B65" s="65">
        <v>51</v>
      </c>
      <c r="C65" s="104" t="s">
        <v>179</v>
      </c>
      <c r="D65" s="67" t="s">
        <v>179</v>
      </c>
      <c r="E65" s="68" t="s">
        <v>179</v>
      </c>
      <c r="F65" s="108" t="s">
        <v>179</v>
      </c>
      <c r="G65" s="108" t="s">
        <v>179</v>
      </c>
      <c r="H65" s="69"/>
      <c r="I65" s="70"/>
      <c r="J65" s="70"/>
      <c r="K65" s="70"/>
      <c r="L65" s="177" t="s">
        <v>179</v>
      </c>
      <c r="M65" s="178"/>
      <c r="N65" s="179"/>
      <c r="O65" t="s">
        <v>265</v>
      </c>
    </row>
    <row r="66" spans="1:15" ht="20.100000000000001" customHeight="1">
      <c r="A66">
        <v>0</v>
      </c>
      <c r="B66" s="65">
        <v>52</v>
      </c>
      <c r="C66" s="104" t="s">
        <v>179</v>
      </c>
      <c r="D66" s="67" t="s">
        <v>179</v>
      </c>
      <c r="E66" s="68" t="s">
        <v>179</v>
      </c>
      <c r="F66" s="108" t="s">
        <v>179</v>
      </c>
      <c r="G66" s="108" t="s">
        <v>179</v>
      </c>
      <c r="H66" s="69"/>
      <c r="I66" s="70"/>
      <c r="J66" s="70"/>
      <c r="K66" s="70"/>
      <c r="L66" s="177" t="s">
        <v>179</v>
      </c>
      <c r="M66" s="178"/>
      <c r="N66" s="179"/>
      <c r="O66" t="s">
        <v>265</v>
      </c>
    </row>
    <row r="67" spans="1:15" ht="20.100000000000001" customHeight="1">
      <c r="A67">
        <v>0</v>
      </c>
      <c r="B67" s="65">
        <v>53</v>
      </c>
      <c r="C67" s="104" t="s">
        <v>179</v>
      </c>
      <c r="D67" s="67" t="s">
        <v>179</v>
      </c>
      <c r="E67" s="68" t="s">
        <v>179</v>
      </c>
      <c r="F67" s="108" t="s">
        <v>179</v>
      </c>
      <c r="G67" s="108" t="s">
        <v>179</v>
      </c>
      <c r="H67" s="69"/>
      <c r="I67" s="70"/>
      <c r="J67" s="70"/>
      <c r="K67" s="70"/>
      <c r="L67" s="177" t="s">
        <v>179</v>
      </c>
      <c r="M67" s="178"/>
      <c r="N67" s="179"/>
      <c r="O67" t="s">
        <v>265</v>
      </c>
    </row>
    <row r="68" spans="1:15" ht="20.100000000000001" customHeight="1">
      <c r="A68">
        <v>0</v>
      </c>
      <c r="B68" s="65">
        <v>54</v>
      </c>
      <c r="C68" s="104" t="s">
        <v>179</v>
      </c>
      <c r="D68" s="67" t="s">
        <v>179</v>
      </c>
      <c r="E68" s="68" t="s">
        <v>179</v>
      </c>
      <c r="F68" s="108" t="s">
        <v>179</v>
      </c>
      <c r="G68" s="108" t="s">
        <v>179</v>
      </c>
      <c r="H68" s="69"/>
      <c r="I68" s="70"/>
      <c r="J68" s="70"/>
      <c r="K68" s="70"/>
      <c r="L68" s="177" t="s">
        <v>179</v>
      </c>
      <c r="M68" s="178"/>
      <c r="N68" s="179"/>
      <c r="O68" t="s">
        <v>265</v>
      </c>
    </row>
    <row r="69" spans="1:15" ht="20.100000000000001" customHeight="1">
      <c r="A69">
        <v>0</v>
      </c>
      <c r="B69" s="65">
        <v>55</v>
      </c>
      <c r="C69" s="104" t="s">
        <v>179</v>
      </c>
      <c r="D69" s="67" t="s">
        <v>179</v>
      </c>
      <c r="E69" s="68" t="s">
        <v>179</v>
      </c>
      <c r="F69" s="108" t="s">
        <v>179</v>
      </c>
      <c r="G69" s="108" t="s">
        <v>179</v>
      </c>
      <c r="H69" s="69"/>
      <c r="I69" s="70"/>
      <c r="J69" s="70"/>
      <c r="K69" s="70"/>
      <c r="L69" s="177" t="s">
        <v>179</v>
      </c>
      <c r="M69" s="178"/>
      <c r="N69" s="179"/>
      <c r="O69" t="s">
        <v>265</v>
      </c>
    </row>
    <row r="70" spans="1:15" ht="20.100000000000001" customHeight="1">
      <c r="A70">
        <v>0</v>
      </c>
      <c r="B70" s="65">
        <v>56</v>
      </c>
      <c r="C70" s="104" t="s">
        <v>179</v>
      </c>
      <c r="D70" s="67" t="s">
        <v>179</v>
      </c>
      <c r="E70" s="68" t="s">
        <v>179</v>
      </c>
      <c r="F70" s="108" t="s">
        <v>179</v>
      </c>
      <c r="G70" s="108" t="s">
        <v>179</v>
      </c>
      <c r="H70" s="69"/>
      <c r="I70" s="70"/>
      <c r="J70" s="70"/>
      <c r="K70" s="70"/>
      <c r="L70" s="177" t="s">
        <v>179</v>
      </c>
      <c r="M70" s="178"/>
      <c r="N70" s="179"/>
      <c r="O70" t="s">
        <v>265</v>
      </c>
    </row>
    <row r="71" spans="1:15" ht="20.100000000000001" customHeight="1">
      <c r="A71">
        <v>0</v>
      </c>
      <c r="B71" s="65">
        <v>57</v>
      </c>
      <c r="C71" s="104" t="s">
        <v>179</v>
      </c>
      <c r="D71" s="67" t="s">
        <v>179</v>
      </c>
      <c r="E71" s="68" t="s">
        <v>179</v>
      </c>
      <c r="F71" s="108" t="s">
        <v>179</v>
      </c>
      <c r="G71" s="108" t="s">
        <v>179</v>
      </c>
      <c r="H71" s="69"/>
      <c r="I71" s="70"/>
      <c r="J71" s="70"/>
      <c r="K71" s="70"/>
      <c r="L71" s="177" t="s">
        <v>179</v>
      </c>
      <c r="M71" s="178"/>
      <c r="N71" s="179"/>
      <c r="O71" t="s">
        <v>265</v>
      </c>
    </row>
    <row r="72" spans="1:15" ht="20.100000000000001" customHeight="1">
      <c r="A72">
        <v>0</v>
      </c>
      <c r="B72" s="65">
        <v>58</v>
      </c>
      <c r="C72" s="104" t="s">
        <v>179</v>
      </c>
      <c r="D72" s="67" t="s">
        <v>179</v>
      </c>
      <c r="E72" s="68" t="s">
        <v>179</v>
      </c>
      <c r="F72" s="108" t="s">
        <v>179</v>
      </c>
      <c r="G72" s="108" t="s">
        <v>179</v>
      </c>
      <c r="H72" s="69"/>
      <c r="I72" s="70"/>
      <c r="J72" s="70"/>
      <c r="K72" s="70"/>
      <c r="L72" s="177" t="s">
        <v>179</v>
      </c>
      <c r="M72" s="178"/>
      <c r="N72" s="179"/>
      <c r="O72" t="s">
        <v>265</v>
      </c>
    </row>
    <row r="73" spans="1:15" ht="20.100000000000001" customHeight="1">
      <c r="A73">
        <v>0</v>
      </c>
      <c r="B73" s="65">
        <v>59</v>
      </c>
      <c r="C73" s="104" t="s">
        <v>179</v>
      </c>
      <c r="D73" s="67" t="s">
        <v>179</v>
      </c>
      <c r="E73" s="68" t="s">
        <v>179</v>
      </c>
      <c r="F73" s="108" t="s">
        <v>179</v>
      </c>
      <c r="G73" s="108" t="s">
        <v>179</v>
      </c>
      <c r="H73" s="69"/>
      <c r="I73" s="70"/>
      <c r="J73" s="70"/>
      <c r="K73" s="70"/>
      <c r="L73" s="177" t="s">
        <v>179</v>
      </c>
      <c r="M73" s="178"/>
      <c r="N73" s="179"/>
      <c r="O73" t="s">
        <v>265</v>
      </c>
    </row>
    <row r="74" spans="1:15" ht="20.100000000000001" customHeight="1">
      <c r="A74">
        <v>0</v>
      </c>
      <c r="B74" s="65">
        <v>60</v>
      </c>
      <c r="C74" s="104" t="s">
        <v>179</v>
      </c>
      <c r="D74" s="67" t="s">
        <v>179</v>
      </c>
      <c r="E74" s="68" t="s">
        <v>179</v>
      </c>
      <c r="F74" s="108" t="s">
        <v>179</v>
      </c>
      <c r="G74" s="108" t="s">
        <v>179</v>
      </c>
      <c r="H74" s="69"/>
      <c r="I74" s="70"/>
      <c r="J74" s="70"/>
      <c r="K74" s="70"/>
      <c r="L74" s="177" t="s">
        <v>179</v>
      </c>
      <c r="M74" s="178"/>
      <c r="N74" s="179"/>
      <c r="O74" t="s">
        <v>265</v>
      </c>
    </row>
    <row r="75" spans="1:15" ht="23.25" customHeight="1">
      <c r="A75">
        <v>0</v>
      </c>
      <c r="B75" s="75" t="s">
        <v>73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80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188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e">
        <v>#NAME?</v>
      </c>
      <c r="I81" s="116">
        <v>7</v>
      </c>
      <c r="J81" s="88"/>
      <c r="K81" s="88"/>
      <c r="L81" s="101" t="s">
        <v>51</v>
      </c>
      <c r="M81" s="89" t="e">
        <v>#NAME?</v>
      </c>
      <c r="N81" s="89"/>
    </row>
    <row r="82" spans="1:15" ht="20.100000000000001" customHeight="1">
      <c r="A82">
        <v>0</v>
      </c>
      <c r="B82" s="92">
        <v>61</v>
      </c>
      <c r="C82" s="107" t="s">
        <v>179</v>
      </c>
      <c r="D82" s="94" t="s">
        <v>179</v>
      </c>
      <c r="E82" s="95" t="s">
        <v>179</v>
      </c>
      <c r="F82" s="111" t="s">
        <v>179</v>
      </c>
      <c r="G82" s="111" t="s">
        <v>179</v>
      </c>
      <c r="H82" s="96"/>
      <c r="I82" s="97"/>
      <c r="J82" s="97"/>
      <c r="K82" s="97"/>
      <c r="L82" s="187" t="s">
        <v>179</v>
      </c>
      <c r="M82" s="188"/>
      <c r="N82" s="189"/>
      <c r="O82" t="s">
        <v>265</v>
      </c>
    </row>
    <row r="83" spans="1:15" ht="20.100000000000001" customHeight="1">
      <c r="A83">
        <v>0</v>
      </c>
      <c r="B83" s="65">
        <v>62</v>
      </c>
      <c r="C83" s="104" t="s">
        <v>179</v>
      </c>
      <c r="D83" s="67" t="s">
        <v>179</v>
      </c>
      <c r="E83" s="68" t="s">
        <v>179</v>
      </c>
      <c r="F83" s="108" t="s">
        <v>179</v>
      </c>
      <c r="G83" s="108" t="s">
        <v>179</v>
      </c>
      <c r="H83" s="69"/>
      <c r="I83" s="70"/>
      <c r="J83" s="70"/>
      <c r="K83" s="70"/>
      <c r="L83" s="177" t="s">
        <v>179</v>
      </c>
      <c r="M83" s="178"/>
      <c r="N83" s="179"/>
      <c r="O83" t="s">
        <v>265</v>
      </c>
    </row>
    <row r="84" spans="1:15" ht="20.100000000000001" customHeight="1">
      <c r="A84">
        <v>0</v>
      </c>
      <c r="B84" s="65">
        <v>63</v>
      </c>
      <c r="C84" s="104" t="s">
        <v>179</v>
      </c>
      <c r="D84" s="67" t="s">
        <v>179</v>
      </c>
      <c r="E84" s="68" t="s">
        <v>179</v>
      </c>
      <c r="F84" s="108" t="s">
        <v>179</v>
      </c>
      <c r="G84" s="108" t="s">
        <v>179</v>
      </c>
      <c r="H84" s="69"/>
      <c r="I84" s="70"/>
      <c r="J84" s="70"/>
      <c r="K84" s="70"/>
      <c r="L84" s="177" t="s">
        <v>179</v>
      </c>
      <c r="M84" s="178"/>
      <c r="N84" s="179"/>
      <c r="O84" t="s">
        <v>265</v>
      </c>
    </row>
    <row r="85" spans="1:15" ht="20.100000000000001" customHeight="1">
      <c r="A85">
        <v>0</v>
      </c>
      <c r="B85" s="65">
        <v>64</v>
      </c>
      <c r="C85" s="104" t="s">
        <v>179</v>
      </c>
      <c r="D85" s="67" t="s">
        <v>179</v>
      </c>
      <c r="E85" s="68" t="s">
        <v>179</v>
      </c>
      <c r="F85" s="108" t="s">
        <v>179</v>
      </c>
      <c r="G85" s="108" t="s">
        <v>179</v>
      </c>
      <c r="H85" s="69"/>
      <c r="I85" s="70"/>
      <c r="J85" s="70"/>
      <c r="K85" s="70"/>
      <c r="L85" s="177" t="s">
        <v>179</v>
      </c>
      <c r="M85" s="178"/>
      <c r="N85" s="179"/>
      <c r="O85" t="s">
        <v>265</v>
      </c>
    </row>
    <row r="86" spans="1:15" ht="20.100000000000001" customHeight="1">
      <c r="A86">
        <v>0</v>
      </c>
      <c r="B86" s="65">
        <v>65</v>
      </c>
      <c r="C86" s="104" t="s">
        <v>179</v>
      </c>
      <c r="D86" s="67" t="s">
        <v>179</v>
      </c>
      <c r="E86" s="68" t="s">
        <v>179</v>
      </c>
      <c r="F86" s="108" t="s">
        <v>179</v>
      </c>
      <c r="G86" s="108" t="s">
        <v>179</v>
      </c>
      <c r="H86" s="69"/>
      <c r="I86" s="70"/>
      <c r="J86" s="70"/>
      <c r="K86" s="70"/>
      <c r="L86" s="177" t="s">
        <v>179</v>
      </c>
      <c r="M86" s="178"/>
      <c r="N86" s="179"/>
      <c r="O86" t="s">
        <v>265</v>
      </c>
    </row>
    <row r="87" spans="1:15" ht="20.100000000000001" customHeight="1">
      <c r="A87">
        <v>0</v>
      </c>
      <c r="B87" s="65">
        <v>66</v>
      </c>
      <c r="C87" s="104" t="s">
        <v>179</v>
      </c>
      <c r="D87" s="67" t="s">
        <v>179</v>
      </c>
      <c r="E87" s="68" t="s">
        <v>179</v>
      </c>
      <c r="F87" s="108" t="s">
        <v>179</v>
      </c>
      <c r="G87" s="108" t="s">
        <v>179</v>
      </c>
      <c r="H87" s="69"/>
      <c r="I87" s="70"/>
      <c r="J87" s="70"/>
      <c r="K87" s="70"/>
      <c r="L87" s="177" t="s">
        <v>179</v>
      </c>
      <c r="M87" s="178"/>
      <c r="N87" s="179"/>
      <c r="O87" t="s">
        <v>265</v>
      </c>
    </row>
    <row r="88" spans="1:15" ht="20.100000000000001" customHeight="1">
      <c r="A88">
        <v>0</v>
      </c>
      <c r="B88" s="65">
        <v>67</v>
      </c>
      <c r="C88" s="104" t="s">
        <v>179</v>
      </c>
      <c r="D88" s="67" t="s">
        <v>179</v>
      </c>
      <c r="E88" s="68" t="s">
        <v>179</v>
      </c>
      <c r="F88" s="108" t="s">
        <v>179</v>
      </c>
      <c r="G88" s="108" t="s">
        <v>179</v>
      </c>
      <c r="H88" s="69"/>
      <c r="I88" s="70"/>
      <c r="J88" s="70"/>
      <c r="K88" s="70"/>
      <c r="L88" s="177" t="s">
        <v>179</v>
      </c>
      <c r="M88" s="178"/>
      <c r="N88" s="179"/>
      <c r="O88" t="s">
        <v>265</v>
      </c>
    </row>
    <row r="89" spans="1:15" ht="20.100000000000001" customHeight="1">
      <c r="A89">
        <v>0</v>
      </c>
      <c r="B89" s="65">
        <v>68</v>
      </c>
      <c r="C89" s="104" t="s">
        <v>179</v>
      </c>
      <c r="D89" s="67" t="s">
        <v>179</v>
      </c>
      <c r="E89" s="68" t="s">
        <v>179</v>
      </c>
      <c r="F89" s="108" t="s">
        <v>179</v>
      </c>
      <c r="G89" s="108" t="s">
        <v>179</v>
      </c>
      <c r="H89" s="69"/>
      <c r="I89" s="70"/>
      <c r="J89" s="70"/>
      <c r="K89" s="70"/>
      <c r="L89" s="177" t="s">
        <v>179</v>
      </c>
      <c r="M89" s="178"/>
      <c r="N89" s="179"/>
      <c r="O89" t="s">
        <v>265</v>
      </c>
    </row>
    <row r="90" spans="1:15" ht="20.100000000000001" customHeight="1">
      <c r="A90">
        <v>0</v>
      </c>
      <c r="B90" s="65">
        <v>69</v>
      </c>
      <c r="C90" s="104" t="s">
        <v>179</v>
      </c>
      <c r="D90" s="67" t="s">
        <v>179</v>
      </c>
      <c r="E90" s="68" t="s">
        <v>179</v>
      </c>
      <c r="F90" s="108" t="s">
        <v>179</v>
      </c>
      <c r="G90" s="108" t="s">
        <v>179</v>
      </c>
      <c r="H90" s="69"/>
      <c r="I90" s="70"/>
      <c r="J90" s="70"/>
      <c r="K90" s="70"/>
      <c r="L90" s="177" t="s">
        <v>179</v>
      </c>
      <c r="M90" s="178"/>
      <c r="N90" s="179"/>
      <c r="O90" t="s">
        <v>265</v>
      </c>
    </row>
    <row r="91" spans="1:15" ht="20.100000000000001" customHeight="1">
      <c r="A91">
        <v>0</v>
      </c>
      <c r="B91" s="65">
        <v>70</v>
      </c>
      <c r="C91" s="104" t="s">
        <v>179</v>
      </c>
      <c r="D91" s="67" t="s">
        <v>179</v>
      </c>
      <c r="E91" s="68" t="s">
        <v>179</v>
      </c>
      <c r="F91" s="108" t="s">
        <v>179</v>
      </c>
      <c r="G91" s="108" t="s">
        <v>179</v>
      </c>
      <c r="H91" s="69"/>
      <c r="I91" s="70"/>
      <c r="J91" s="70"/>
      <c r="K91" s="70"/>
      <c r="L91" s="177" t="s">
        <v>179</v>
      </c>
      <c r="M91" s="178"/>
      <c r="N91" s="179"/>
      <c r="O91" t="s">
        <v>265</v>
      </c>
    </row>
    <row r="92" spans="1:15" ht="20.100000000000001" customHeight="1">
      <c r="A92">
        <v>0</v>
      </c>
      <c r="B92" s="65">
        <v>71</v>
      </c>
      <c r="C92" s="104" t="s">
        <v>179</v>
      </c>
      <c r="D92" s="67" t="s">
        <v>179</v>
      </c>
      <c r="E92" s="68" t="s">
        <v>179</v>
      </c>
      <c r="F92" s="108" t="s">
        <v>179</v>
      </c>
      <c r="G92" s="108" t="s">
        <v>179</v>
      </c>
      <c r="H92" s="69"/>
      <c r="I92" s="70"/>
      <c r="J92" s="70"/>
      <c r="K92" s="70"/>
      <c r="L92" s="177" t="s">
        <v>179</v>
      </c>
      <c r="M92" s="178"/>
      <c r="N92" s="179"/>
      <c r="O92" t="s">
        <v>265</v>
      </c>
    </row>
    <row r="93" spans="1:15" ht="20.100000000000001" customHeight="1">
      <c r="A93">
        <v>0</v>
      </c>
      <c r="B93" s="65">
        <v>72</v>
      </c>
      <c r="C93" s="104" t="s">
        <v>179</v>
      </c>
      <c r="D93" s="67" t="s">
        <v>179</v>
      </c>
      <c r="E93" s="68" t="s">
        <v>179</v>
      </c>
      <c r="F93" s="108" t="s">
        <v>179</v>
      </c>
      <c r="G93" s="108" t="s">
        <v>179</v>
      </c>
      <c r="H93" s="69"/>
      <c r="I93" s="70"/>
      <c r="J93" s="70"/>
      <c r="K93" s="70"/>
      <c r="L93" s="177" t="s">
        <v>179</v>
      </c>
      <c r="M93" s="178"/>
      <c r="N93" s="179"/>
      <c r="O93" t="s">
        <v>265</v>
      </c>
    </row>
    <row r="94" spans="1:15" ht="20.100000000000001" customHeight="1">
      <c r="A94">
        <v>0</v>
      </c>
      <c r="B94" s="65">
        <v>73</v>
      </c>
      <c r="C94" s="104" t="s">
        <v>179</v>
      </c>
      <c r="D94" s="67" t="s">
        <v>179</v>
      </c>
      <c r="E94" s="68" t="s">
        <v>179</v>
      </c>
      <c r="F94" s="108" t="s">
        <v>179</v>
      </c>
      <c r="G94" s="108" t="s">
        <v>179</v>
      </c>
      <c r="H94" s="69"/>
      <c r="I94" s="70"/>
      <c r="J94" s="70"/>
      <c r="K94" s="70"/>
      <c r="L94" s="177" t="s">
        <v>179</v>
      </c>
      <c r="M94" s="178"/>
      <c r="N94" s="179"/>
      <c r="O94" t="s">
        <v>265</v>
      </c>
    </row>
    <row r="95" spans="1:15" ht="20.100000000000001" customHeight="1">
      <c r="A95">
        <v>0</v>
      </c>
      <c r="B95" s="65">
        <v>74</v>
      </c>
      <c r="C95" s="104" t="s">
        <v>179</v>
      </c>
      <c r="D95" s="67" t="s">
        <v>179</v>
      </c>
      <c r="E95" s="68" t="s">
        <v>179</v>
      </c>
      <c r="F95" s="108" t="s">
        <v>179</v>
      </c>
      <c r="G95" s="108" t="s">
        <v>179</v>
      </c>
      <c r="H95" s="69"/>
      <c r="I95" s="70"/>
      <c r="J95" s="70"/>
      <c r="K95" s="70"/>
      <c r="L95" s="177" t="s">
        <v>179</v>
      </c>
      <c r="M95" s="178"/>
      <c r="N95" s="179"/>
      <c r="O95" t="s">
        <v>265</v>
      </c>
    </row>
    <row r="96" spans="1:15" ht="20.100000000000001" customHeight="1">
      <c r="A96">
        <v>0</v>
      </c>
      <c r="B96" s="65">
        <v>75</v>
      </c>
      <c r="C96" s="104" t="s">
        <v>179</v>
      </c>
      <c r="D96" s="67" t="s">
        <v>179</v>
      </c>
      <c r="E96" s="68" t="s">
        <v>179</v>
      </c>
      <c r="F96" s="108" t="s">
        <v>179</v>
      </c>
      <c r="G96" s="108" t="s">
        <v>179</v>
      </c>
      <c r="H96" s="69"/>
      <c r="I96" s="70"/>
      <c r="J96" s="70"/>
      <c r="K96" s="70"/>
      <c r="L96" s="177" t="s">
        <v>179</v>
      </c>
      <c r="M96" s="178"/>
      <c r="N96" s="179"/>
      <c r="O96" t="s">
        <v>265</v>
      </c>
    </row>
    <row r="97" spans="1:15" ht="20.100000000000001" customHeight="1">
      <c r="A97">
        <v>0</v>
      </c>
      <c r="B97" s="65">
        <v>76</v>
      </c>
      <c r="C97" s="104" t="s">
        <v>179</v>
      </c>
      <c r="D97" s="67" t="s">
        <v>179</v>
      </c>
      <c r="E97" s="68" t="s">
        <v>179</v>
      </c>
      <c r="F97" s="108" t="s">
        <v>179</v>
      </c>
      <c r="G97" s="108" t="s">
        <v>179</v>
      </c>
      <c r="H97" s="69"/>
      <c r="I97" s="70"/>
      <c r="J97" s="70"/>
      <c r="K97" s="70"/>
      <c r="L97" s="177" t="s">
        <v>179</v>
      </c>
      <c r="M97" s="178"/>
      <c r="N97" s="179"/>
      <c r="O97" t="s">
        <v>265</v>
      </c>
    </row>
    <row r="98" spans="1:15" ht="20.100000000000001" customHeight="1">
      <c r="A98">
        <v>0</v>
      </c>
      <c r="B98" s="65">
        <v>77</v>
      </c>
      <c r="C98" s="104" t="s">
        <v>179</v>
      </c>
      <c r="D98" s="67" t="s">
        <v>179</v>
      </c>
      <c r="E98" s="68" t="s">
        <v>179</v>
      </c>
      <c r="F98" s="108" t="s">
        <v>179</v>
      </c>
      <c r="G98" s="108" t="s">
        <v>179</v>
      </c>
      <c r="H98" s="69"/>
      <c r="I98" s="70"/>
      <c r="J98" s="70"/>
      <c r="K98" s="70"/>
      <c r="L98" s="177" t="s">
        <v>179</v>
      </c>
      <c r="M98" s="178"/>
      <c r="N98" s="179"/>
      <c r="O98" t="s">
        <v>265</v>
      </c>
    </row>
    <row r="99" spans="1:15" ht="20.100000000000001" customHeight="1">
      <c r="A99">
        <v>0</v>
      </c>
      <c r="B99" s="65">
        <v>78</v>
      </c>
      <c r="C99" s="104" t="s">
        <v>179</v>
      </c>
      <c r="D99" s="67" t="s">
        <v>179</v>
      </c>
      <c r="E99" s="68" t="s">
        <v>179</v>
      </c>
      <c r="F99" s="108" t="s">
        <v>179</v>
      </c>
      <c r="G99" s="108" t="s">
        <v>179</v>
      </c>
      <c r="H99" s="69"/>
      <c r="I99" s="70"/>
      <c r="J99" s="70"/>
      <c r="K99" s="70"/>
      <c r="L99" s="177" t="s">
        <v>179</v>
      </c>
      <c r="M99" s="178"/>
      <c r="N99" s="179"/>
      <c r="O99" t="s">
        <v>265</v>
      </c>
    </row>
    <row r="100" spans="1:15" ht="20.100000000000001" customHeight="1">
      <c r="A100">
        <v>0</v>
      </c>
      <c r="B100" s="65">
        <v>79</v>
      </c>
      <c r="C100" s="104" t="s">
        <v>179</v>
      </c>
      <c r="D100" s="67" t="s">
        <v>179</v>
      </c>
      <c r="E100" s="68" t="s">
        <v>179</v>
      </c>
      <c r="F100" s="108" t="s">
        <v>179</v>
      </c>
      <c r="G100" s="108" t="s">
        <v>179</v>
      </c>
      <c r="H100" s="69"/>
      <c r="I100" s="70"/>
      <c r="J100" s="70"/>
      <c r="K100" s="70"/>
      <c r="L100" s="177" t="s">
        <v>179</v>
      </c>
      <c r="M100" s="178"/>
      <c r="N100" s="179"/>
      <c r="O100" t="s">
        <v>265</v>
      </c>
    </row>
    <row r="101" spans="1:15" ht="20.100000000000001" customHeight="1">
      <c r="A101">
        <v>0</v>
      </c>
      <c r="B101" s="65">
        <v>80</v>
      </c>
      <c r="C101" s="104" t="s">
        <v>179</v>
      </c>
      <c r="D101" s="67" t="s">
        <v>179</v>
      </c>
      <c r="E101" s="68" t="s">
        <v>179</v>
      </c>
      <c r="F101" s="108" t="s">
        <v>179</v>
      </c>
      <c r="G101" s="108" t="s">
        <v>179</v>
      </c>
      <c r="H101" s="69"/>
      <c r="I101" s="70"/>
      <c r="J101" s="70"/>
      <c r="K101" s="70"/>
      <c r="L101" s="177" t="s">
        <v>179</v>
      </c>
      <c r="M101" s="178"/>
      <c r="N101" s="179"/>
      <c r="O101" t="s">
        <v>265</v>
      </c>
    </row>
    <row r="102" spans="1:15" ht="20.100000000000001" customHeight="1">
      <c r="A102">
        <v>0</v>
      </c>
      <c r="B102" s="65">
        <v>81</v>
      </c>
      <c r="C102" s="104" t="s">
        <v>179</v>
      </c>
      <c r="D102" s="67" t="s">
        <v>179</v>
      </c>
      <c r="E102" s="68" t="s">
        <v>179</v>
      </c>
      <c r="F102" s="108" t="s">
        <v>179</v>
      </c>
      <c r="G102" s="108" t="s">
        <v>179</v>
      </c>
      <c r="H102" s="69"/>
      <c r="I102" s="70"/>
      <c r="J102" s="70"/>
      <c r="K102" s="70"/>
      <c r="L102" s="177" t="s">
        <v>179</v>
      </c>
      <c r="M102" s="178"/>
      <c r="N102" s="179"/>
      <c r="O102" t="s">
        <v>265</v>
      </c>
    </row>
    <row r="103" spans="1:15" ht="20.100000000000001" customHeight="1">
      <c r="A103">
        <v>0</v>
      </c>
      <c r="B103" s="65">
        <v>82</v>
      </c>
      <c r="C103" s="104" t="s">
        <v>179</v>
      </c>
      <c r="D103" s="67" t="s">
        <v>179</v>
      </c>
      <c r="E103" s="68" t="s">
        <v>179</v>
      </c>
      <c r="F103" s="108" t="s">
        <v>179</v>
      </c>
      <c r="G103" s="108" t="s">
        <v>179</v>
      </c>
      <c r="H103" s="69"/>
      <c r="I103" s="70"/>
      <c r="J103" s="70"/>
      <c r="K103" s="70"/>
      <c r="L103" s="177" t="s">
        <v>179</v>
      </c>
      <c r="M103" s="178"/>
      <c r="N103" s="179"/>
      <c r="O103" t="s">
        <v>265</v>
      </c>
    </row>
    <row r="104" spans="1:15" ht="20.100000000000001" customHeight="1">
      <c r="A104">
        <v>0</v>
      </c>
      <c r="B104" s="65">
        <v>83</v>
      </c>
      <c r="C104" s="104" t="s">
        <v>179</v>
      </c>
      <c r="D104" s="67" t="s">
        <v>179</v>
      </c>
      <c r="E104" s="68" t="s">
        <v>179</v>
      </c>
      <c r="F104" s="108" t="s">
        <v>179</v>
      </c>
      <c r="G104" s="108" t="s">
        <v>179</v>
      </c>
      <c r="H104" s="69"/>
      <c r="I104" s="70"/>
      <c r="J104" s="70"/>
      <c r="K104" s="70"/>
      <c r="L104" s="177" t="s">
        <v>179</v>
      </c>
      <c r="M104" s="178"/>
      <c r="N104" s="179"/>
      <c r="O104" t="s">
        <v>265</v>
      </c>
    </row>
    <row r="105" spans="1:15" ht="20.100000000000001" customHeight="1">
      <c r="A105">
        <v>0</v>
      </c>
      <c r="B105" s="65">
        <v>84</v>
      </c>
      <c r="C105" s="104" t="s">
        <v>179</v>
      </c>
      <c r="D105" s="67" t="s">
        <v>179</v>
      </c>
      <c r="E105" s="68" t="s">
        <v>179</v>
      </c>
      <c r="F105" s="108" t="s">
        <v>179</v>
      </c>
      <c r="G105" s="108" t="s">
        <v>179</v>
      </c>
      <c r="H105" s="69"/>
      <c r="I105" s="70"/>
      <c r="J105" s="70"/>
      <c r="K105" s="70"/>
      <c r="L105" s="177" t="s">
        <v>179</v>
      </c>
      <c r="M105" s="178"/>
      <c r="N105" s="179"/>
      <c r="O105" t="s">
        <v>265</v>
      </c>
    </row>
    <row r="106" spans="1:15" ht="20.100000000000001" customHeight="1">
      <c r="A106">
        <v>0</v>
      </c>
      <c r="B106" s="65">
        <v>85</v>
      </c>
      <c r="C106" s="104" t="s">
        <v>179</v>
      </c>
      <c r="D106" s="67" t="s">
        <v>179</v>
      </c>
      <c r="E106" s="68" t="s">
        <v>179</v>
      </c>
      <c r="F106" s="108" t="s">
        <v>179</v>
      </c>
      <c r="G106" s="108" t="s">
        <v>179</v>
      </c>
      <c r="H106" s="69"/>
      <c r="I106" s="70"/>
      <c r="J106" s="70"/>
      <c r="K106" s="70"/>
      <c r="L106" s="177" t="s">
        <v>179</v>
      </c>
      <c r="M106" s="178"/>
      <c r="N106" s="179"/>
      <c r="O106" t="s">
        <v>265</v>
      </c>
    </row>
    <row r="107" spans="1:15" ht="20.100000000000001" customHeight="1">
      <c r="A107">
        <v>0</v>
      </c>
      <c r="B107" s="65">
        <v>86</v>
      </c>
      <c r="C107" s="104" t="s">
        <v>179</v>
      </c>
      <c r="D107" s="67" t="s">
        <v>179</v>
      </c>
      <c r="E107" s="68" t="s">
        <v>179</v>
      </c>
      <c r="F107" s="108" t="s">
        <v>179</v>
      </c>
      <c r="G107" s="108" t="s">
        <v>179</v>
      </c>
      <c r="H107" s="69"/>
      <c r="I107" s="70"/>
      <c r="J107" s="70"/>
      <c r="K107" s="70"/>
      <c r="L107" s="177" t="s">
        <v>179</v>
      </c>
      <c r="M107" s="178"/>
      <c r="N107" s="179"/>
      <c r="O107" t="s">
        <v>265</v>
      </c>
    </row>
    <row r="108" spans="1:15" ht="20.100000000000001" customHeight="1">
      <c r="A108">
        <v>0</v>
      </c>
      <c r="B108" s="65">
        <v>87</v>
      </c>
      <c r="C108" s="104" t="s">
        <v>179</v>
      </c>
      <c r="D108" s="67" t="s">
        <v>179</v>
      </c>
      <c r="E108" s="68" t="s">
        <v>179</v>
      </c>
      <c r="F108" s="108" t="s">
        <v>179</v>
      </c>
      <c r="G108" s="108" t="s">
        <v>179</v>
      </c>
      <c r="H108" s="69"/>
      <c r="I108" s="70"/>
      <c r="J108" s="70"/>
      <c r="K108" s="70"/>
      <c r="L108" s="177" t="s">
        <v>179</v>
      </c>
      <c r="M108" s="178"/>
      <c r="N108" s="179"/>
      <c r="O108" t="s">
        <v>265</v>
      </c>
    </row>
    <row r="109" spans="1:15" ht="20.100000000000001" customHeight="1">
      <c r="A109">
        <v>0</v>
      </c>
      <c r="B109" s="65">
        <v>88</v>
      </c>
      <c r="C109" s="104" t="s">
        <v>179</v>
      </c>
      <c r="D109" s="67" t="s">
        <v>179</v>
      </c>
      <c r="E109" s="68" t="s">
        <v>179</v>
      </c>
      <c r="F109" s="108" t="s">
        <v>179</v>
      </c>
      <c r="G109" s="108" t="s">
        <v>179</v>
      </c>
      <c r="H109" s="69"/>
      <c r="I109" s="70"/>
      <c r="J109" s="70"/>
      <c r="K109" s="70"/>
      <c r="L109" s="177" t="s">
        <v>179</v>
      </c>
      <c r="M109" s="178"/>
      <c r="N109" s="179"/>
      <c r="O109" t="s">
        <v>265</v>
      </c>
    </row>
    <row r="110" spans="1:15" ht="20.100000000000001" customHeight="1">
      <c r="A110">
        <v>0</v>
      </c>
      <c r="B110" s="65">
        <v>89</v>
      </c>
      <c r="C110" s="104" t="s">
        <v>179</v>
      </c>
      <c r="D110" s="67" t="s">
        <v>179</v>
      </c>
      <c r="E110" s="68" t="s">
        <v>179</v>
      </c>
      <c r="F110" s="108" t="s">
        <v>179</v>
      </c>
      <c r="G110" s="108" t="s">
        <v>179</v>
      </c>
      <c r="H110" s="69"/>
      <c r="I110" s="70"/>
      <c r="J110" s="70"/>
      <c r="K110" s="70"/>
      <c r="L110" s="177" t="s">
        <v>179</v>
      </c>
      <c r="M110" s="178"/>
      <c r="N110" s="179"/>
      <c r="O110" t="s">
        <v>265</v>
      </c>
    </row>
    <row r="111" spans="1:15" ht="20.100000000000001" customHeight="1">
      <c r="A111">
        <v>0</v>
      </c>
      <c r="B111" s="65">
        <v>90</v>
      </c>
      <c r="C111" s="104" t="s">
        <v>179</v>
      </c>
      <c r="D111" s="67" t="s">
        <v>179</v>
      </c>
      <c r="E111" s="68" t="s">
        <v>179</v>
      </c>
      <c r="F111" s="108" t="s">
        <v>179</v>
      </c>
      <c r="G111" s="108" t="s">
        <v>179</v>
      </c>
      <c r="H111" s="69"/>
      <c r="I111" s="70"/>
      <c r="J111" s="70"/>
      <c r="K111" s="70"/>
      <c r="L111" s="177" t="s">
        <v>179</v>
      </c>
      <c r="M111" s="178"/>
      <c r="N111" s="179"/>
      <c r="O111" t="s">
        <v>265</v>
      </c>
    </row>
    <row r="112" spans="1:15" ht="23.25" customHeight="1">
      <c r="B112" s="75" t="s">
        <v>73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79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188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 t="e">
        <v>#NAME?</v>
      </c>
    </row>
  </sheetData>
  <mergeCells count="106"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</mergeCells>
  <conditionalFormatting sqref="L8:N75 A8:A75 G6:G37 G45:G74 G82:G111 A77:A117 L77:N117">
    <cfRule type="cellIs" dxfId="9" priority="2" stopIfTrue="1" operator="equal">
      <formula>0</formula>
    </cfRule>
  </conditionalFormatting>
  <conditionalFormatting sqref="L76:N76 A76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90" t="s">
        <v>59</v>
      </c>
      <c r="D1" s="190"/>
      <c r="E1" s="57"/>
      <c r="F1" s="174" t="s">
        <v>187</v>
      </c>
      <c r="G1" s="174"/>
      <c r="H1" s="174"/>
      <c r="I1" s="174"/>
      <c r="J1" s="174"/>
      <c r="K1" s="174"/>
      <c r="L1" s="58" t="s">
        <v>257</v>
      </c>
    </row>
    <row r="2" spans="1:15" s="56" customFormat="1">
      <c r="C2" s="190" t="s">
        <v>61</v>
      </c>
      <c r="D2" s="190"/>
      <c r="E2" s="59" t="s">
        <v>250</v>
      </c>
      <c r="F2" s="191" t="s">
        <v>261</v>
      </c>
      <c r="G2" s="191"/>
      <c r="H2" s="191"/>
      <c r="I2" s="191"/>
      <c r="J2" s="191"/>
      <c r="K2" s="191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56</v>
      </c>
      <c r="D3" s="175" t="s">
        <v>262</v>
      </c>
      <c r="E3" s="175"/>
      <c r="F3" s="175"/>
      <c r="G3" s="175"/>
      <c r="H3" s="175"/>
      <c r="I3" s="175"/>
      <c r="J3" s="175"/>
      <c r="K3" s="175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6" t="s">
        <v>268</v>
      </c>
      <c r="C4" s="176"/>
      <c r="D4" s="176"/>
      <c r="E4" s="176"/>
      <c r="F4" s="176"/>
      <c r="G4" s="176"/>
      <c r="H4" s="176"/>
      <c r="I4" s="176"/>
      <c r="J4" s="176"/>
      <c r="K4" s="176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70" t="s">
        <v>4</v>
      </c>
      <c r="C6" s="171" t="s">
        <v>66</v>
      </c>
      <c r="D6" s="172" t="s">
        <v>9</v>
      </c>
      <c r="E6" s="173" t="s">
        <v>10</v>
      </c>
      <c r="F6" s="171" t="s">
        <v>77</v>
      </c>
      <c r="G6" s="171" t="s">
        <v>78</v>
      </c>
      <c r="H6" s="171" t="s">
        <v>68</v>
      </c>
      <c r="I6" s="171" t="s">
        <v>69</v>
      </c>
      <c r="J6" s="180" t="s">
        <v>58</v>
      </c>
      <c r="K6" s="180"/>
      <c r="L6" s="181" t="s">
        <v>70</v>
      </c>
      <c r="M6" s="182"/>
      <c r="N6" s="183"/>
    </row>
    <row r="7" spans="1:15" ht="27" customHeight="1">
      <c r="B7" s="170"/>
      <c r="C7" s="170"/>
      <c r="D7" s="172"/>
      <c r="E7" s="173"/>
      <c r="F7" s="170"/>
      <c r="G7" s="170"/>
      <c r="H7" s="170"/>
      <c r="I7" s="170"/>
      <c r="J7" s="64" t="s">
        <v>71</v>
      </c>
      <c r="K7" s="64" t="s">
        <v>72</v>
      </c>
      <c r="L7" s="184"/>
      <c r="M7" s="185"/>
      <c r="N7" s="186"/>
    </row>
    <row r="8" spans="1:15" ht="20.100000000000001" customHeight="1">
      <c r="A8">
        <v>21</v>
      </c>
      <c r="B8" s="65">
        <v>1</v>
      </c>
      <c r="C8" s="104">
        <v>2321241787</v>
      </c>
      <c r="D8" s="118" t="s">
        <v>230</v>
      </c>
      <c r="E8" s="119" t="s">
        <v>100</v>
      </c>
      <c r="F8" s="108" t="s">
        <v>239</v>
      </c>
      <c r="G8" s="108" t="s">
        <v>264</v>
      </c>
      <c r="H8" s="69"/>
      <c r="I8" s="70"/>
      <c r="J8" s="70"/>
      <c r="K8" s="70"/>
      <c r="L8" s="187" t="s">
        <v>186</v>
      </c>
      <c r="M8" s="188"/>
      <c r="N8" s="189"/>
      <c r="O8" t="s">
        <v>265</v>
      </c>
    </row>
    <row r="9" spans="1:15" ht="20.100000000000001" customHeight="1">
      <c r="A9">
        <v>22</v>
      </c>
      <c r="B9" s="65">
        <v>2</v>
      </c>
      <c r="C9" s="104">
        <v>23202410688</v>
      </c>
      <c r="D9" s="118" t="s">
        <v>231</v>
      </c>
      <c r="E9" s="119" t="s">
        <v>93</v>
      </c>
      <c r="F9" s="108" t="s">
        <v>239</v>
      </c>
      <c r="G9" s="108" t="s">
        <v>264</v>
      </c>
      <c r="H9" s="69"/>
      <c r="I9" s="70"/>
      <c r="J9" s="70"/>
      <c r="K9" s="70"/>
      <c r="L9" s="177" t="s">
        <v>179</v>
      </c>
      <c r="M9" s="178"/>
      <c r="N9" s="179"/>
      <c r="O9" t="s">
        <v>265</v>
      </c>
    </row>
    <row r="10" spans="1:15" ht="20.100000000000001" customHeight="1">
      <c r="A10">
        <v>23</v>
      </c>
      <c r="B10" s="65">
        <v>3</v>
      </c>
      <c r="C10" s="104">
        <v>2320216200</v>
      </c>
      <c r="D10" s="118" t="s">
        <v>232</v>
      </c>
      <c r="E10" s="119" t="s">
        <v>134</v>
      </c>
      <c r="F10" s="108" t="s">
        <v>239</v>
      </c>
      <c r="G10" s="108" t="s">
        <v>264</v>
      </c>
      <c r="H10" s="69"/>
      <c r="I10" s="70"/>
      <c r="J10" s="70"/>
      <c r="K10" s="70"/>
      <c r="L10" s="177" t="s">
        <v>179</v>
      </c>
      <c r="M10" s="178"/>
      <c r="N10" s="179"/>
      <c r="O10" t="s">
        <v>265</v>
      </c>
    </row>
    <row r="11" spans="1:15" ht="20.100000000000001" customHeight="1">
      <c r="A11">
        <v>24</v>
      </c>
      <c r="B11" s="65">
        <v>4</v>
      </c>
      <c r="C11" s="104">
        <v>2320240339</v>
      </c>
      <c r="D11" s="118" t="s">
        <v>177</v>
      </c>
      <c r="E11" s="119" t="s">
        <v>140</v>
      </c>
      <c r="F11" s="108" t="s">
        <v>239</v>
      </c>
      <c r="G11" s="108" t="s">
        <v>264</v>
      </c>
      <c r="H11" s="69"/>
      <c r="I11" s="70"/>
      <c r="J11" s="70"/>
      <c r="K11" s="70"/>
      <c r="L11" s="177" t="s">
        <v>179</v>
      </c>
      <c r="M11" s="178"/>
      <c r="N11" s="179"/>
      <c r="O11" t="s">
        <v>265</v>
      </c>
    </row>
    <row r="12" spans="1:15" ht="20.100000000000001" customHeight="1">
      <c r="A12">
        <v>25</v>
      </c>
      <c r="B12" s="65">
        <v>5</v>
      </c>
      <c r="C12" s="104">
        <v>2320237407</v>
      </c>
      <c r="D12" s="118" t="s">
        <v>153</v>
      </c>
      <c r="E12" s="119" t="s">
        <v>114</v>
      </c>
      <c r="F12" s="108" t="s">
        <v>239</v>
      </c>
      <c r="G12" s="108" t="s">
        <v>264</v>
      </c>
      <c r="H12" s="69"/>
      <c r="I12" s="70"/>
      <c r="J12" s="70"/>
      <c r="K12" s="70"/>
      <c r="L12" s="177" t="s">
        <v>179</v>
      </c>
      <c r="M12" s="178"/>
      <c r="N12" s="179"/>
      <c r="O12" t="s">
        <v>265</v>
      </c>
    </row>
    <row r="13" spans="1:15" ht="20.100000000000001" customHeight="1">
      <c r="A13">
        <v>26</v>
      </c>
      <c r="B13" s="65">
        <v>6</v>
      </c>
      <c r="C13" s="104">
        <v>2321216111</v>
      </c>
      <c r="D13" s="118" t="s">
        <v>233</v>
      </c>
      <c r="E13" s="119" t="s">
        <v>132</v>
      </c>
      <c r="F13" s="108" t="s">
        <v>239</v>
      </c>
      <c r="G13" s="108" t="s">
        <v>264</v>
      </c>
      <c r="H13" s="69"/>
      <c r="I13" s="70"/>
      <c r="J13" s="70"/>
      <c r="K13" s="70"/>
      <c r="L13" s="177" t="s">
        <v>179</v>
      </c>
      <c r="M13" s="178"/>
      <c r="N13" s="179"/>
      <c r="O13" t="s">
        <v>265</v>
      </c>
    </row>
    <row r="14" spans="1:15" ht="20.100000000000001" customHeight="1">
      <c r="A14">
        <v>27</v>
      </c>
      <c r="B14" s="65">
        <v>7</v>
      </c>
      <c r="C14" s="104">
        <v>2320240493</v>
      </c>
      <c r="D14" s="118" t="s">
        <v>149</v>
      </c>
      <c r="E14" s="119" t="s">
        <v>154</v>
      </c>
      <c r="F14" s="108" t="s">
        <v>239</v>
      </c>
      <c r="G14" s="108" t="s">
        <v>264</v>
      </c>
      <c r="H14" s="69"/>
      <c r="I14" s="70"/>
      <c r="J14" s="70"/>
      <c r="K14" s="70"/>
      <c r="L14" s="177" t="s">
        <v>179</v>
      </c>
      <c r="M14" s="178"/>
      <c r="N14" s="179"/>
      <c r="O14" t="s">
        <v>265</v>
      </c>
    </row>
    <row r="15" spans="1:15" ht="20.100000000000001" customHeight="1">
      <c r="A15">
        <v>28</v>
      </c>
      <c r="B15" s="65">
        <v>8</v>
      </c>
      <c r="C15" s="104">
        <v>23212410240</v>
      </c>
      <c r="D15" s="118" t="s">
        <v>173</v>
      </c>
      <c r="E15" s="119" t="s">
        <v>103</v>
      </c>
      <c r="F15" s="108" t="s">
        <v>239</v>
      </c>
      <c r="G15" s="108" t="s">
        <v>264</v>
      </c>
      <c r="H15" s="69"/>
      <c r="I15" s="70"/>
      <c r="J15" s="70"/>
      <c r="K15" s="70"/>
      <c r="L15" s="177" t="s">
        <v>179</v>
      </c>
      <c r="M15" s="178"/>
      <c r="N15" s="179"/>
      <c r="O15" t="s">
        <v>265</v>
      </c>
    </row>
    <row r="16" spans="1:15" ht="20.100000000000001" customHeight="1">
      <c r="A16">
        <v>29</v>
      </c>
      <c r="B16" s="65">
        <v>9</v>
      </c>
      <c r="C16" s="104">
        <v>2320237427</v>
      </c>
      <c r="D16" s="118" t="s">
        <v>181</v>
      </c>
      <c r="E16" s="119" t="s">
        <v>118</v>
      </c>
      <c r="F16" s="108" t="s">
        <v>239</v>
      </c>
      <c r="G16" s="108" t="s">
        <v>264</v>
      </c>
      <c r="H16" s="69"/>
      <c r="I16" s="70"/>
      <c r="J16" s="70"/>
      <c r="K16" s="70"/>
      <c r="L16" s="177" t="s">
        <v>179</v>
      </c>
      <c r="M16" s="178"/>
      <c r="N16" s="179"/>
      <c r="O16" t="s">
        <v>265</v>
      </c>
    </row>
    <row r="17" spans="1:15" ht="20.100000000000001" customHeight="1">
      <c r="A17">
        <v>30</v>
      </c>
      <c r="B17" s="65">
        <v>10</v>
      </c>
      <c r="C17" s="104">
        <v>2320244836</v>
      </c>
      <c r="D17" s="118" t="s">
        <v>234</v>
      </c>
      <c r="E17" s="119" t="s">
        <v>118</v>
      </c>
      <c r="F17" s="108" t="s">
        <v>239</v>
      </c>
      <c r="G17" s="108" t="s">
        <v>264</v>
      </c>
      <c r="H17" s="69"/>
      <c r="I17" s="70"/>
      <c r="J17" s="70"/>
      <c r="K17" s="70"/>
      <c r="L17" s="177" t="s">
        <v>179</v>
      </c>
      <c r="M17" s="178"/>
      <c r="N17" s="179"/>
      <c r="O17" t="s">
        <v>265</v>
      </c>
    </row>
    <row r="18" spans="1:15" ht="20.100000000000001" customHeight="1">
      <c r="A18">
        <v>31</v>
      </c>
      <c r="B18" s="65">
        <v>11</v>
      </c>
      <c r="C18" s="104">
        <v>2321244925</v>
      </c>
      <c r="D18" s="118" t="s">
        <v>171</v>
      </c>
      <c r="E18" s="119" t="s">
        <v>94</v>
      </c>
      <c r="F18" s="108" t="s">
        <v>239</v>
      </c>
      <c r="G18" s="108" t="s">
        <v>264</v>
      </c>
      <c r="H18" s="69"/>
      <c r="I18" s="70"/>
      <c r="J18" s="70"/>
      <c r="K18" s="70"/>
      <c r="L18" s="177" t="s">
        <v>179</v>
      </c>
      <c r="M18" s="178"/>
      <c r="N18" s="179"/>
      <c r="O18" t="s">
        <v>265</v>
      </c>
    </row>
    <row r="19" spans="1:15" ht="20.100000000000001" customHeight="1">
      <c r="A19">
        <v>32</v>
      </c>
      <c r="B19" s="65">
        <v>12</v>
      </c>
      <c r="C19" s="104">
        <v>2320240504</v>
      </c>
      <c r="D19" s="118" t="s">
        <v>195</v>
      </c>
      <c r="E19" s="119" t="s">
        <v>98</v>
      </c>
      <c r="F19" s="108" t="s">
        <v>239</v>
      </c>
      <c r="G19" s="108" t="s">
        <v>264</v>
      </c>
      <c r="H19" s="69"/>
      <c r="I19" s="70"/>
      <c r="J19" s="70"/>
      <c r="K19" s="70"/>
      <c r="L19" s="177" t="s">
        <v>179</v>
      </c>
      <c r="M19" s="178"/>
      <c r="N19" s="179"/>
      <c r="O19" t="s">
        <v>265</v>
      </c>
    </row>
    <row r="20" spans="1:15" ht="20.100000000000001" customHeight="1">
      <c r="A20">
        <v>33</v>
      </c>
      <c r="B20" s="65">
        <v>13</v>
      </c>
      <c r="C20" s="104">
        <v>23212411068</v>
      </c>
      <c r="D20" s="118" t="s">
        <v>166</v>
      </c>
      <c r="E20" s="119" t="s">
        <v>116</v>
      </c>
      <c r="F20" s="108" t="s">
        <v>239</v>
      </c>
      <c r="G20" s="108" t="s">
        <v>264</v>
      </c>
      <c r="H20" s="69"/>
      <c r="I20" s="70"/>
      <c r="J20" s="70"/>
      <c r="K20" s="70"/>
      <c r="L20" s="177" t="s">
        <v>179</v>
      </c>
      <c r="M20" s="178"/>
      <c r="N20" s="179"/>
      <c r="O20" t="s">
        <v>265</v>
      </c>
    </row>
    <row r="21" spans="1:15" ht="20.100000000000001" customHeight="1">
      <c r="A21">
        <v>34</v>
      </c>
      <c r="B21" s="65">
        <v>14</v>
      </c>
      <c r="C21" s="104">
        <v>2021121030</v>
      </c>
      <c r="D21" s="118" t="s">
        <v>144</v>
      </c>
      <c r="E21" s="119" t="s">
        <v>111</v>
      </c>
      <c r="F21" s="108" t="s">
        <v>239</v>
      </c>
      <c r="G21" s="108" t="s">
        <v>179</v>
      </c>
      <c r="H21" s="69"/>
      <c r="I21" s="70"/>
      <c r="J21" s="70"/>
      <c r="K21" s="70"/>
      <c r="L21" s="177" t="s">
        <v>186</v>
      </c>
      <c r="M21" s="178"/>
      <c r="N21" s="179"/>
      <c r="O21" t="s">
        <v>265</v>
      </c>
    </row>
    <row r="22" spans="1:15" ht="20.100000000000001" customHeight="1">
      <c r="A22">
        <v>35</v>
      </c>
      <c r="B22" s="65">
        <v>15</v>
      </c>
      <c r="C22" s="104">
        <v>2320241389</v>
      </c>
      <c r="D22" s="118" t="s">
        <v>221</v>
      </c>
      <c r="E22" s="119" t="s">
        <v>107</v>
      </c>
      <c r="F22" s="108" t="s">
        <v>239</v>
      </c>
      <c r="G22" s="108" t="s">
        <v>264</v>
      </c>
      <c r="H22" s="69"/>
      <c r="I22" s="70"/>
      <c r="J22" s="70"/>
      <c r="K22" s="70"/>
      <c r="L22" s="177" t="s">
        <v>179</v>
      </c>
      <c r="M22" s="178"/>
      <c r="N22" s="179"/>
      <c r="O22" t="s">
        <v>265</v>
      </c>
    </row>
    <row r="23" spans="1:15" ht="20.100000000000001" customHeight="1">
      <c r="A23">
        <v>36</v>
      </c>
      <c r="B23" s="65">
        <v>16</v>
      </c>
      <c r="C23" s="104">
        <v>2320252209</v>
      </c>
      <c r="D23" s="118" t="s">
        <v>198</v>
      </c>
      <c r="E23" s="119" t="s">
        <v>105</v>
      </c>
      <c r="F23" s="108" t="s">
        <v>241</v>
      </c>
      <c r="G23" s="108" t="s">
        <v>269</v>
      </c>
      <c r="H23" s="69"/>
      <c r="I23" s="70"/>
      <c r="J23" s="70"/>
      <c r="K23" s="70"/>
      <c r="L23" s="177" t="s">
        <v>179</v>
      </c>
      <c r="M23" s="178"/>
      <c r="N23" s="179"/>
      <c r="O23" t="s">
        <v>265</v>
      </c>
    </row>
    <row r="24" spans="1:15" ht="20.100000000000001" customHeight="1">
      <c r="A24">
        <v>37</v>
      </c>
      <c r="B24" s="65">
        <v>17</v>
      </c>
      <c r="C24" s="104">
        <v>23202510951</v>
      </c>
      <c r="D24" s="118" t="s">
        <v>199</v>
      </c>
      <c r="E24" s="119" t="s">
        <v>97</v>
      </c>
      <c r="F24" s="108" t="s">
        <v>241</v>
      </c>
      <c r="G24" s="108" t="s">
        <v>269</v>
      </c>
      <c r="H24" s="69"/>
      <c r="I24" s="70"/>
      <c r="J24" s="70"/>
      <c r="K24" s="70"/>
      <c r="L24" s="177" t="s">
        <v>179</v>
      </c>
      <c r="M24" s="178"/>
      <c r="N24" s="179"/>
      <c r="O24" t="s">
        <v>265</v>
      </c>
    </row>
    <row r="25" spans="1:15" ht="20.100000000000001" customHeight="1">
      <c r="A25">
        <v>38</v>
      </c>
      <c r="B25" s="65">
        <v>18</v>
      </c>
      <c r="C25" s="104">
        <v>2320265065</v>
      </c>
      <c r="D25" s="118" t="s">
        <v>196</v>
      </c>
      <c r="E25" s="119" t="s">
        <v>84</v>
      </c>
      <c r="F25" s="108" t="s">
        <v>241</v>
      </c>
      <c r="G25" s="108" t="s">
        <v>269</v>
      </c>
      <c r="H25" s="69"/>
      <c r="I25" s="70"/>
      <c r="J25" s="70"/>
      <c r="K25" s="70"/>
      <c r="L25" s="177" t="s">
        <v>179</v>
      </c>
      <c r="M25" s="178"/>
      <c r="N25" s="179"/>
      <c r="O25" t="s">
        <v>265</v>
      </c>
    </row>
    <row r="26" spans="1:15" ht="20.100000000000001" customHeight="1">
      <c r="A26">
        <v>39</v>
      </c>
      <c r="B26" s="65">
        <v>19</v>
      </c>
      <c r="C26" s="104">
        <v>2320252821</v>
      </c>
      <c r="D26" s="118" t="s">
        <v>190</v>
      </c>
      <c r="E26" s="119" t="s">
        <v>104</v>
      </c>
      <c r="F26" s="108" t="s">
        <v>241</v>
      </c>
      <c r="G26" s="108" t="s">
        <v>269</v>
      </c>
      <c r="H26" s="69"/>
      <c r="I26" s="70"/>
      <c r="J26" s="70"/>
      <c r="K26" s="70"/>
      <c r="L26" s="177" t="s">
        <v>179</v>
      </c>
      <c r="M26" s="178"/>
      <c r="N26" s="179"/>
      <c r="O26" t="s">
        <v>265</v>
      </c>
    </row>
    <row r="27" spans="1:15" ht="20.100000000000001" customHeight="1">
      <c r="A27">
        <v>40</v>
      </c>
      <c r="B27" s="65">
        <v>20</v>
      </c>
      <c r="C27" s="104">
        <v>2320252830</v>
      </c>
      <c r="D27" s="118" t="s">
        <v>200</v>
      </c>
      <c r="E27" s="119" t="s">
        <v>104</v>
      </c>
      <c r="F27" s="108" t="s">
        <v>241</v>
      </c>
      <c r="G27" s="108" t="s">
        <v>269</v>
      </c>
      <c r="H27" s="69"/>
      <c r="I27" s="70"/>
      <c r="J27" s="70"/>
      <c r="K27" s="70"/>
      <c r="L27" s="177" t="s">
        <v>179</v>
      </c>
      <c r="M27" s="178"/>
      <c r="N27" s="179"/>
      <c r="O27" t="s">
        <v>265</v>
      </c>
    </row>
    <row r="28" spans="1:15" ht="20.100000000000001" customHeight="1">
      <c r="A28">
        <v>0</v>
      </c>
      <c r="B28" s="65">
        <v>21</v>
      </c>
      <c r="C28" s="104" t="s">
        <v>179</v>
      </c>
      <c r="D28" s="118" t="s">
        <v>179</v>
      </c>
      <c r="E28" s="119" t="s">
        <v>179</v>
      </c>
      <c r="F28" s="108" t="s">
        <v>179</v>
      </c>
      <c r="G28" s="108" t="s">
        <v>179</v>
      </c>
      <c r="H28" s="69"/>
      <c r="I28" s="70"/>
      <c r="J28" s="70"/>
      <c r="K28" s="70"/>
      <c r="L28" s="177" t="s">
        <v>179</v>
      </c>
      <c r="M28" s="178"/>
      <c r="N28" s="179"/>
      <c r="O28" t="s">
        <v>265</v>
      </c>
    </row>
    <row r="29" spans="1:15" ht="20.100000000000001" customHeight="1">
      <c r="A29">
        <v>0</v>
      </c>
      <c r="B29" s="65">
        <v>22</v>
      </c>
      <c r="C29" s="104" t="s">
        <v>179</v>
      </c>
      <c r="D29" s="118" t="s">
        <v>179</v>
      </c>
      <c r="E29" s="119" t="s">
        <v>179</v>
      </c>
      <c r="F29" s="108" t="s">
        <v>179</v>
      </c>
      <c r="G29" s="108" t="s">
        <v>179</v>
      </c>
      <c r="H29" s="69"/>
      <c r="I29" s="70"/>
      <c r="J29" s="70"/>
      <c r="K29" s="70"/>
      <c r="L29" s="177" t="s">
        <v>179</v>
      </c>
      <c r="M29" s="178"/>
      <c r="N29" s="179"/>
      <c r="O29" t="s">
        <v>265</v>
      </c>
    </row>
    <row r="30" spans="1:15" ht="20.100000000000001" customHeight="1">
      <c r="A30">
        <v>0</v>
      </c>
      <c r="B30" s="65">
        <v>23</v>
      </c>
      <c r="C30" s="104" t="s">
        <v>179</v>
      </c>
      <c r="D30" s="67" t="s">
        <v>179</v>
      </c>
      <c r="E30" s="68" t="s">
        <v>179</v>
      </c>
      <c r="F30" s="108" t="s">
        <v>179</v>
      </c>
      <c r="G30" s="108" t="s">
        <v>179</v>
      </c>
      <c r="H30" s="69"/>
      <c r="I30" s="70"/>
      <c r="J30" s="70"/>
      <c r="K30" s="70"/>
      <c r="L30" s="177" t="s">
        <v>179</v>
      </c>
      <c r="M30" s="178"/>
      <c r="N30" s="179"/>
      <c r="O30" t="s">
        <v>265</v>
      </c>
    </row>
    <row r="31" spans="1:15" ht="20.100000000000001" customHeight="1">
      <c r="A31">
        <v>0</v>
      </c>
      <c r="B31" s="65">
        <v>24</v>
      </c>
      <c r="C31" s="104" t="s">
        <v>179</v>
      </c>
      <c r="D31" s="67" t="s">
        <v>179</v>
      </c>
      <c r="E31" s="68" t="s">
        <v>179</v>
      </c>
      <c r="F31" s="108" t="s">
        <v>179</v>
      </c>
      <c r="G31" s="108" t="s">
        <v>179</v>
      </c>
      <c r="H31" s="69"/>
      <c r="I31" s="70"/>
      <c r="J31" s="70"/>
      <c r="K31" s="70"/>
      <c r="L31" s="177" t="s">
        <v>179</v>
      </c>
      <c r="M31" s="178"/>
      <c r="N31" s="179"/>
      <c r="O31" t="s">
        <v>265</v>
      </c>
    </row>
    <row r="32" spans="1:15" ht="20.100000000000001" customHeight="1">
      <c r="A32">
        <v>0</v>
      </c>
      <c r="B32" s="65">
        <v>25</v>
      </c>
      <c r="C32" s="104" t="s">
        <v>179</v>
      </c>
      <c r="D32" s="67" t="s">
        <v>179</v>
      </c>
      <c r="E32" s="68" t="s">
        <v>179</v>
      </c>
      <c r="F32" s="108" t="s">
        <v>179</v>
      </c>
      <c r="G32" s="108" t="s">
        <v>179</v>
      </c>
      <c r="H32" s="69"/>
      <c r="I32" s="70"/>
      <c r="J32" s="70"/>
      <c r="K32" s="70"/>
      <c r="L32" s="177" t="s">
        <v>179</v>
      </c>
      <c r="M32" s="178"/>
      <c r="N32" s="179"/>
      <c r="O32" t="s">
        <v>265</v>
      </c>
    </row>
    <row r="33" spans="1:16" ht="20.100000000000001" customHeight="1">
      <c r="A33">
        <v>0</v>
      </c>
      <c r="B33" s="65">
        <v>26</v>
      </c>
      <c r="C33" s="104" t="s">
        <v>179</v>
      </c>
      <c r="D33" s="67" t="s">
        <v>179</v>
      </c>
      <c r="E33" s="68" t="s">
        <v>179</v>
      </c>
      <c r="F33" s="108" t="s">
        <v>179</v>
      </c>
      <c r="G33" s="108" t="s">
        <v>179</v>
      </c>
      <c r="H33" s="69"/>
      <c r="I33" s="70"/>
      <c r="J33" s="70"/>
      <c r="K33" s="70"/>
      <c r="L33" s="177" t="s">
        <v>179</v>
      </c>
      <c r="M33" s="178"/>
      <c r="N33" s="179"/>
      <c r="O33" t="s">
        <v>265</v>
      </c>
    </row>
    <row r="34" spans="1:16" ht="20.100000000000001" customHeight="1">
      <c r="A34">
        <v>0</v>
      </c>
      <c r="B34" s="65">
        <v>27</v>
      </c>
      <c r="C34" s="104" t="s">
        <v>179</v>
      </c>
      <c r="D34" s="67" t="s">
        <v>179</v>
      </c>
      <c r="E34" s="68" t="s">
        <v>179</v>
      </c>
      <c r="F34" s="108" t="s">
        <v>179</v>
      </c>
      <c r="G34" s="108" t="s">
        <v>179</v>
      </c>
      <c r="H34" s="69"/>
      <c r="I34" s="70"/>
      <c r="J34" s="70"/>
      <c r="K34" s="70"/>
      <c r="L34" s="177" t="s">
        <v>179</v>
      </c>
      <c r="M34" s="178"/>
      <c r="N34" s="179"/>
      <c r="O34" t="s">
        <v>265</v>
      </c>
    </row>
    <row r="35" spans="1:16" ht="20.100000000000001" customHeight="1">
      <c r="A35">
        <v>0</v>
      </c>
      <c r="B35" s="65">
        <v>28</v>
      </c>
      <c r="C35" s="104" t="s">
        <v>179</v>
      </c>
      <c r="D35" s="67" t="s">
        <v>179</v>
      </c>
      <c r="E35" s="68" t="s">
        <v>179</v>
      </c>
      <c r="F35" s="108" t="s">
        <v>179</v>
      </c>
      <c r="G35" s="108" t="s">
        <v>179</v>
      </c>
      <c r="H35" s="69"/>
      <c r="I35" s="70"/>
      <c r="J35" s="70"/>
      <c r="K35" s="70"/>
      <c r="L35" s="177" t="s">
        <v>179</v>
      </c>
      <c r="M35" s="178"/>
      <c r="N35" s="179"/>
      <c r="O35" t="s">
        <v>265</v>
      </c>
    </row>
    <row r="36" spans="1:16" ht="20.100000000000001" customHeight="1">
      <c r="A36">
        <v>0</v>
      </c>
      <c r="B36" s="65">
        <v>29</v>
      </c>
      <c r="C36" s="104" t="s">
        <v>179</v>
      </c>
      <c r="D36" s="67" t="s">
        <v>179</v>
      </c>
      <c r="E36" s="68" t="s">
        <v>179</v>
      </c>
      <c r="F36" s="108" t="s">
        <v>179</v>
      </c>
      <c r="G36" s="108" t="s">
        <v>179</v>
      </c>
      <c r="H36" s="69"/>
      <c r="I36" s="70"/>
      <c r="J36" s="70"/>
      <c r="K36" s="70"/>
      <c r="L36" s="177" t="s">
        <v>179</v>
      </c>
      <c r="M36" s="178"/>
      <c r="N36" s="179"/>
      <c r="O36" t="s">
        <v>265</v>
      </c>
    </row>
    <row r="37" spans="1:16" ht="20.100000000000001" customHeight="1">
      <c r="A37">
        <v>0</v>
      </c>
      <c r="B37" s="72">
        <v>30</v>
      </c>
      <c r="C37" s="104" t="s">
        <v>179</v>
      </c>
      <c r="D37" s="67" t="s">
        <v>179</v>
      </c>
      <c r="E37" s="68" t="s">
        <v>179</v>
      </c>
      <c r="F37" s="108" t="s">
        <v>179</v>
      </c>
      <c r="G37" s="108" t="s">
        <v>179</v>
      </c>
      <c r="H37" s="73"/>
      <c r="I37" s="74"/>
      <c r="J37" s="74"/>
      <c r="K37" s="74"/>
      <c r="L37" s="177" t="s">
        <v>179</v>
      </c>
      <c r="M37" s="178"/>
      <c r="N37" s="179"/>
      <c r="O37" t="s">
        <v>265</v>
      </c>
    </row>
    <row r="38" spans="1:16" ht="23.25" customHeight="1">
      <c r="A38">
        <v>0</v>
      </c>
      <c r="B38" s="75" t="s">
        <v>73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256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188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51</v>
      </c>
      <c r="I44" s="116">
        <v>5</v>
      </c>
      <c r="J44" s="88"/>
      <c r="K44" s="88"/>
      <c r="L44" s="113" t="s">
        <v>50</v>
      </c>
      <c r="M44" s="114" t="e">
        <v>#NAME?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179</v>
      </c>
      <c r="D45" s="94" t="s">
        <v>179</v>
      </c>
      <c r="E45" s="95" t="s">
        <v>179</v>
      </c>
      <c r="F45" s="111" t="s">
        <v>179</v>
      </c>
      <c r="G45" s="111" t="s">
        <v>179</v>
      </c>
      <c r="H45" s="96"/>
      <c r="I45" s="97"/>
      <c r="J45" s="97"/>
      <c r="K45" s="97"/>
      <c r="L45" s="187" t="s">
        <v>179</v>
      </c>
      <c r="M45" s="188"/>
      <c r="N45" s="189"/>
      <c r="O45" t="s">
        <v>265</v>
      </c>
    </row>
    <row r="46" spans="1:16" ht="20.100000000000001" customHeight="1">
      <c r="A46">
        <v>0</v>
      </c>
      <c r="B46" s="65">
        <v>32</v>
      </c>
      <c r="C46" s="104" t="s">
        <v>179</v>
      </c>
      <c r="D46" s="67" t="s">
        <v>179</v>
      </c>
      <c r="E46" s="68" t="s">
        <v>179</v>
      </c>
      <c r="F46" s="108" t="s">
        <v>179</v>
      </c>
      <c r="G46" s="108" t="s">
        <v>179</v>
      </c>
      <c r="H46" s="69"/>
      <c r="I46" s="70"/>
      <c r="J46" s="70"/>
      <c r="K46" s="70"/>
      <c r="L46" s="177" t="s">
        <v>179</v>
      </c>
      <c r="M46" s="178"/>
      <c r="N46" s="179"/>
      <c r="O46" t="s">
        <v>265</v>
      </c>
    </row>
    <row r="47" spans="1:16" ht="20.100000000000001" customHeight="1">
      <c r="A47">
        <v>0</v>
      </c>
      <c r="B47" s="65">
        <v>33</v>
      </c>
      <c r="C47" s="104" t="s">
        <v>179</v>
      </c>
      <c r="D47" s="67" t="s">
        <v>179</v>
      </c>
      <c r="E47" s="68" t="s">
        <v>179</v>
      </c>
      <c r="F47" s="108" t="s">
        <v>179</v>
      </c>
      <c r="G47" s="108" t="s">
        <v>179</v>
      </c>
      <c r="H47" s="69"/>
      <c r="I47" s="70"/>
      <c r="J47" s="70"/>
      <c r="K47" s="70"/>
      <c r="L47" s="177" t="s">
        <v>179</v>
      </c>
      <c r="M47" s="178"/>
      <c r="N47" s="179"/>
      <c r="O47" t="s">
        <v>265</v>
      </c>
    </row>
    <row r="48" spans="1:16" ht="20.100000000000001" customHeight="1">
      <c r="A48">
        <v>0</v>
      </c>
      <c r="B48" s="65">
        <v>34</v>
      </c>
      <c r="C48" s="104" t="s">
        <v>179</v>
      </c>
      <c r="D48" s="67" t="s">
        <v>179</v>
      </c>
      <c r="E48" s="68" t="s">
        <v>179</v>
      </c>
      <c r="F48" s="108" t="s">
        <v>179</v>
      </c>
      <c r="G48" s="108" t="s">
        <v>179</v>
      </c>
      <c r="H48" s="69"/>
      <c r="I48" s="70"/>
      <c r="J48" s="70"/>
      <c r="K48" s="70"/>
      <c r="L48" s="177" t="s">
        <v>179</v>
      </c>
      <c r="M48" s="178"/>
      <c r="N48" s="179"/>
      <c r="O48" t="s">
        <v>265</v>
      </c>
    </row>
    <row r="49" spans="1:15" ht="20.100000000000001" customHeight="1">
      <c r="A49">
        <v>0</v>
      </c>
      <c r="B49" s="65">
        <v>35</v>
      </c>
      <c r="C49" s="104" t="s">
        <v>179</v>
      </c>
      <c r="D49" s="67" t="s">
        <v>179</v>
      </c>
      <c r="E49" s="68" t="s">
        <v>179</v>
      </c>
      <c r="F49" s="108" t="s">
        <v>179</v>
      </c>
      <c r="G49" s="108" t="s">
        <v>179</v>
      </c>
      <c r="H49" s="69"/>
      <c r="I49" s="70"/>
      <c r="J49" s="70"/>
      <c r="K49" s="70"/>
      <c r="L49" s="177" t="s">
        <v>179</v>
      </c>
      <c r="M49" s="178"/>
      <c r="N49" s="179"/>
      <c r="O49" t="s">
        <v>265</v>
      </c>
    </row>
    <row r="50" spans="1:15" ht="20.100000000000001" customHeight="1">
      <c r="A50">
        <v>0</v>
      </c>
      <c r="B50" s="65">
        <v>36</v>
      </c>
      <c r="C50" s="104" t="s">
        <v>179</v>
      </c>
      <c r="D50" s="67" t="s">
        <v>179</v>
      </c>
      <c r="E50" s="68" t="s">
        <v>179</v>
      </c>
      <c r="F50" s="108" t="s">
        <v>179</v>
      </c>
      <c r="G50" s="108" t="s">
        <v>179</v>
      </c>
      <c r="H50" s="69"/>
      <c r="I50" s="70"/>
      <c r="J50" s="70"/>
      <c r="K50" s="70"/>
      <c r="L50" s="177" t="s">
        <v>179</v>
      </c>
      <c r="M50" s="178"/>
      <c r="N50" s="179"/>
      <c r="O50" t="s">
        <v>265</v>
      </c>
    </row>
    <row r="51" spans="1:15" ht="20.100000000000001" customHeight="1">
      <c r="A51">
        <v>0</v>
      </c>
      <c r="B51" s="65">
        <v>37</v>
      </c>
      <c r="C51" s="104" t="s">
        <v>179</v>
      </c>
      <c r="D51" s="67" t="s">
        <v>179</v>
      </c>
      <c r="E51" s="68" t="s">
        <v>179</v>
      </c>
      <c r="F51" s="108" t="s">
        <v>179</v>
      </c>
      <c r="G51" s="108" t="s">
        <v>179</v>
      </c>
      <c r="H51" s="69"/>
      <c r="I51" s="70"/>
      <c r="J51" s="70"/>
      <c r="K51" s="70"/>
      <c r="L51" s="177" t="s">
        <v>179</v>
      </c>
      <c r="M51" s="178"/>
      <c r="N51" s="179"/>
      <c r="O51" t="s">
        <v>265</v>
      </c>
    </row>
    <row r="52" spans="1:15" ht="20.100000000000001" customHeight="1">
      <c r="A52">
        <v>0</v>
      </c>
      <c r="B52" s="65">
        <v>38</v>
      </c>
      <c r="C52" s="104" t="s">
        <v>179</v>
      </c>
      <c r="D52" s="67" t="s">
        <v>179</v>
      </c>
      <c r="E52" s="68" t="s">
        <v>179</v>
      </c>
      <c r="F52" s="108" t="s">
        <v>179</v>
      </c>
      <c r="G52" s="108" t="s">
        <v>179</v>
      </c>
      <c r="H52" s="69"/>
      <c r="I52" s="70"/>
      <c r="J52" s="70"/>
      <c r="K52" s="70"/>
      <c r="L52" s="177" t="s">
        <v>179</v>
      </c>
      <c r="M52" s="178"/>
      <c r="N52" s="179"/>
      <c r="O52" t="s">
        <v>265</v>
      </c>
    </row>
    <row r="53" spans="1:15" ht="20.100000000000001" customHeight="1">
      <c r="A53">
        <v>0</v>
      </c>
      <c r="B53" s="65">
        <v>39</v>
      </c>
      <c r="C53" s="104" t="s">
        <v>179</v>
      </c>
      <c r="D53" s="67" t="s">
        <v>179</v>
      </c>
      <c r="E53" s="68" t="s">
        <v>179</v>
      </c>
      <c r="F53" s="108" t="s">
        <v>179</v>
      </c>
      <c r="G53" s="108" t="s">
        <v>179</v>
      </c>
      <c r="H53" s="69"/>
      <c r="I53" s="70"/>
      <c r="J53" s="70"/>
      <c r="K53" s="70"/>
      <c r="L53" s="177" t="s">
        <v>179</v>
      </c>
      <c r="M53" s="178"/>
      <c r="N53" s="179"/>
      <c r="O53" t="s">
        <v>265</v>
      </c>
    </row>
    <row r="54" spans="1:15" ht="20.100000000000001" customHeight="1">
      <c r="A54">
        <v>0</v>
      </c>
      <c r="B54" s="65">
        <v>40</v>
      </c>
      <c r="C54" s="104" t="s">
        <v>179</v>
      </c>
      <c r="D54" s="67" t="s">
        <v>179</v>
      </c>
      <c r="E54" s="68" t="s">
        <v>179</v>
      </c>
      <c r="F54" s="108" t="s">
        <v>179</v>
      </c>
      <c r="G54" s="108" t="s">
        <v>179</v>
      </c>
      <c r="H54" s="69"/>
      <c r="I54" s="70"/>
      <c r="J54" s="70"/>
      <c r="K54" s="70"/>
      <c r="L54" s="177" t="s">
        <v>179</v>
      </c>
      <c r="M54" s="178"/>
      <c r="N54" s="179"/>
      <c r="O54" t="s">
        <v>265</v>
      </c>
    </row>
    <row r="55" spans="1:15" ht="20.100000000000001" customHeight="1">
      <c r="A55">
        <v>0</v>
      </c>
      <c r="B55" s="65">
        <v>41</v>
      </c>
      <c r="C55" s="104" t="s">
        <v>179</v>
      </c>
      <c r="D55" s="67" t="s">
        <v>179</v>
      </c>
      <c r="E55" s="68" t="s">
        <v>179</v>
      </c>
      <c r="F55" s="108" t="s">
        <v>179</v>
      </c>
      <c r="G55" s="108" t="s">
        <v>179</v>
      </c>
      <c r="H55" s="69"/>
      <c r="I55" s="70"/>
      <c r="J55" s="70"/>
      <c r="K55" s="70"/>
      <c r="L55" s="177" t="s">
        <v>179</v>
      </c>
      <c r="M55" s="178"/>
      <c r="N55" s="179"/>
      <c r="O55" t="s">
        <v>265</v>
      </c>
    </row>
    <row r="56" spans="1:15" ht="20.100000000000001" customHeight="1">
      <c r="A56">
        <v>0</v>
      </c>
      <c r="B56" s="65">
        <v>42</v>
      </c>
      <c r="C56" s="104" t="s">
        <v>179</v>
      </c>
      <c r="D56" s="67" t="s">
        <v>179</v>
      </c>
      <c r="E56" s="68" t="s">
        <v>179</v>
      </c>
      <c r="F56" s="108" t="s">
        <v>179</v>
      </c>
      <c r="G56" s="108" t="s">
        <v>179</v>
      </c>
      <c r="H56" s="69"/>
      <c r="I56" s="70"/>
      <c r="J56" s="70"/>
      <c r="K56" s="70"/>
      <c r="L56" s="177" t="s">
        <v>179</v>
      </c>
      <c r="M56" s="178"/>
      <c r="N56" s="179"/>
      <c r="O56" t="s">
        <v>265</v>
      </c>
    </row>
    <row r="57" spans="1:15" ht="20.100000000000001" customHeight="1">
      <c r="A57">
        <v>0</v>
      </c>
      <c r="B57" s="65">
        <v>43</v>
      </c>
      <c r="C57" s="104" t="s">
        <v>179</v>
      </c>
      <c r="D57" s="67" t="s">
        <v>179</v>
      </c>
      <c r="E57" s="68" t="s">
        <v>179</v>
      </c>
      <c r="F57" s="108" t="s">
        <v>179</v>
      </c>
      <c r="G57" s="108" t="s">
        <v>179</v>
      </c>
      <c r="H57" s="69"/>
      <c r="I57" s="70"/>
      <c r="J57" s="70"/>
      <c r="K57" s="70"/>
      <c r="L57" s="177" t="s">
        <v>179</v>
      </c>
      <c r="M57" s="178"/>
      <c r="N57" s="179"/>
      <c r="O57" t="s">
        <v>265</v>
      </c>
    </row>
    <row r="58" spans="1:15" ht="20.100000000000001" customHeight="1">
      <c r="A58">
        <v>0</v>
      </c>
      <c r="B58" s="65">
        <v>44</v>
      </c>
      <c r="C58" s="104" t="s">
        <v>179</v>
      </c>
      <c r="D58" s="67" t="s">
        <v>179</v>
      </c>
      <c r="E58" s="68" t="s">
        <v>179</v>
      </c>
      <c r="F58" s="108" t="s">
        <v>179</v>
      </c>
      <c r="G58" s="108" t="s">
        <v>179</v>
      </c>
      <c r="H58" s="69"/>
      <c r="I58" s="70"/>
      <c r="J58" s="70"/>
      <c r="K58" s="70"/>
      <c r="L58" s="177" t="s">
        <v>179</v>
      </c>
      <c r="M58" s="178"/>
      <c r="N58" s="179"/>
      <c r="O58" t="s">
        <v>265</v>
      </c>
    </row>
    <row r="59" spans="1:15" ht="20.100000000000001" customHeight="1">
      <c r="A59">
        <v>0</v>
      </c>
      <c r="B59" s="65">
        <v>45</v>
      </c>
      <c r="C59" s="104" t="s">
        <v>179</v>
      </c>
      <c r="D59" s="67" t="s">
        <v>179</v>
      </c>
      <c r="E59" s="68" t="s">
        <v>179</v>
      </c>
      <c r="F59" s="108" t="s">
        <v>179</v>
      </c>
      <c r="G59" s="108" t="s">
        <v>179</v>
      </c>
      <c r="H59" s="69"/>
      <c r="I59" s="70"/>
      <c r="J59" s="70"/>
      <c r="K59" s="70"/>
      <c r="L59" s="177" t="s">
        <v>179</v>
      </c>
      <c r="M59" s="178"/>
      <c r="N59" s="179"/>
      <c r="O59" t="s">
        <v>265</v>
      </c>
    </row>
    <row r="60" spans="1:15" ht="20.100000000000001" customHeight="1">
      <c r="A60">
        <v>0</v>
      </c>
      <c r="B60" s="65">
        <v>46</v>
      </c>
      <c r="C60" s="104" t="s">
        <v>179</v>
      </c>
      <c r="D60" s="67" t="s">
        <v>179</v>
      </c>
      <c r="E60" s="68" t="s">
        <v>179</v>
      </c>
      <c r="F60" s="108" t="s">
        <v>179</v>
      </c>
      <c r="G60" s="108" t="s">
        <v>179</v>
      </c>
      <c r="H60" s="69"/>
      <c r="I60" s="70"/>
      <c r="J60" s="70"/>
      <c r="K60" s="70"/>
      <c r="L60" s="177" t="s">
        <v>179</v>
      </c>
      <c r="M60" s="178"/>
      <c r="N60" s="179"/>
      <c r="O60" t="s">
        <v>265</v>
      </c>
    </row>
    <row r="61" spans="1:15" ht="20.100000000000001" customHeight="1">
      <c r="A61">
        <v>0</v>
      </c>
      <c r="B61" s="65">
        <v>47</v>
      </c>
      <c r="C61" s="104" t="s">
        <v>179</v>
      </c>
      <c r="D61" s="67" t="s">
        <v>179</v>
      </c>
      <c r="E61" s="68" t="s">
        <v>179</v>
      </c>
      <c r="F61" s="108" t="s">
        <v>179</v>
      </c>
      <c r="G61" s="108" t="s">
        <v>179</v>
      </c>
      <c r="H61" s="69"/>
      <c r="I61" s="70"/>
      <c r="J61" s="70"/>
      <c r="K61" s="70"/>
      <c r="L61" s="177" t="s">
        <v>179</v>
      </c>
      <c r="M61" s="178"/>
      <c r="N61" s="179"/>
      <c r="O61" t="s">
        <v>265</v>
      </c>
    </row>
    <row r="62" spans="1:15" ht="20.100000000000001" customHeight="1">
      <c r="A62">
        <v>0</v>
      </c>
      <c r="B62" s="65">
        <v>48</v>
      </c>
      <c r="C62" s="104" t="s">
        <v>179</v>
      </c>
      <c r="D62" s="67" t="s">
        <v>179</v>
      </c>
      <c r="E62" s="68" t="s">
        <v>179</v>
      </c>
      <c r="F62" s="108" t="s">
        <v>179</v>
      </c>
      <c r="G62" s="108" t="s">
        <v>179</v>
      </c>
      <c r="H62" s="69"/>
      <c r="I62" s="70"/>
      <c r="J62" s="70"/>
      <c r="K62" s="70"/>
      <c r="L62" s="177" t="s">
        <v>179</v>
      </c>
      <c r="M62" s="178"/>
      <c r="N62" s="179"/>
      <c r="O62" t="s">
        <v>265</v>
      </c>
    </row>
    <row r="63" spans="1:15" ht="20.100000000000001" customHeight="1">
      <c r="A63">
        <v>0</v>
      </c>
      <c r="B63" s="65">
        <v>49</v>
      </c>
      <c r="C63" s="104" t="s">
        <v>179</v>
      </c>
      <c r="D63" s="67" t="s">
        <v>179</v>
      </c>
      <c r="E63" s="68" t="s">
        <v>179</v>
      </c>
      <c r="F63" s="108" t="s">
        <v>179</v>
      </c>
      <c r="G63" s="108" t="s">
        <v>179</v>
      </c>
      <c r="H63" s="69"/>
      <c r="I63" s="70"/>
      <c r="J63" s="70"/>
      <c r="K63" s="70"/>
      <c r="L63" s="177" t="s">
        <v>179</v>
      </c>
      <c r="M63" s="178"/>
      <c r="N63" s="179"/>
      <c r="O63" t="s">
        <v>265</v>
      </c>
    </row>
    <row r="64" spans="1:15" ht="20.100000000000001" customHeight="1">
      <c r="A64">
        <v>0</v>
      </c>
      <c r="B64" s="65">
        <v>50</v>
      </c>
      <c r="C64" s="104" t="s">
        <v>179</v>
      </c>
      <c r="D64" s="67" t="s">
        <v>179</v>
      </c>
      <c r="E64" s="68" t="s">
        <v>179</v>
      </c>
      <c r="F64" s="108" t="s">
        <v>179</v>
      </c>
      <c r="G64" s="108" t="s">
        <v>179</v>
      </c>
      <c r="H64" s="69"/>
      <c r="I64" s="70"/>
      <c r="J64" s="70"/>
      <c r="K64" s="70"/>
      <c r="L64" s="177" t="s">
        <v>179</v>
      </c>
      <c r="M64" s="178"/>
      <c r="N64" s="179"/>
      <c r="O64" t="s">
        <v>265</v>
      </c>
    </row>
    <row r="65" spans="1:15" ht="20.100000000000001" customHeight="1">
      <c r="A65">
        <v>0</v>
      </c>
      <c r="B65" s="65">
        <v>51</v>
      </c>
      <c r="C65" s="104" t="s">
        <v>179</v>
      </c>
      <c r="D65" s="67" t="s">
        <v>179</v>
      </c>
      <c r="E65" s="68" t="s">
        <v>179</v>
      </c>
      <c r="F65" s="108" t="s">
        <v>179</v>
      </c>
      <c r="G65" s="108" t="s">
        <v>179</v>
      </c>
      <c r="H65" s="69"/>
      <c r="I65" s="70"/>
      <c r="J65" s="70"/>
      <c r="K65" s="70"/>
      <c r="L65" s="177" t="s">
        <v>179</v>
      </c>
      <c r="M65" s="178"/>
      <c r="N65" s="179"/>
      <c r="O65" t="s">
        <v>265</v>
      </c>
    </row>
    <row r="66" spans="1:15" ht="20.100000000000001" customHeight="1">
      <c r="A66">
        <v>0</v>
      </c>
      <c r="B66" s="65">
        <v>52</v>
      </c>
      <c r="C66" s="104" t="s">
        <v>179</v>
      </c>
      <c r="D66" s="67" t="s">
        <v>179</v>
      </c>
      <c r="E66" s="68" t="s">
        <v>179</v>
      </c>
      <c r="F66" s="108" t="s">
        <v>179</v>
      </c>
      <c r="G66" s="108" t="s">
        <v>179</v>
      </c>
      <c r="H66" s="69"/>
      <c r="I66" s="70"/>
      <c r="J66" s="70"/>
      <c r="K66" s="70"/>
      <c r="L66" s="177" t="s">
        <v>179</v>
      </c>
      <c r="M66" s="178"/>
      <c r="N66" s="179"/>
      <c r="O66" t="s">
        <v>265</v>
      </c>
    </row>
    <row r="67" spans="1:15" ht="20.100000000000001" customHeight="1">
      <c r="A67">
        <v>0</v>
      </c>
      <c r="B67" s="65">
        <v>53</v>
      </c>
      <c r="C67" s="104" t="s">
        <v>179</v>
      </c>
      <c r="D67" s="67" t="s">
        <v>179</v>
      </c>
      <c r="E67" s="68" t="s">
        <v>179</v>
      </c>
      <c r="F67" s="108" t="s">
        <v>179</v>
      </c>
      <c r="G67" s="108" t="s">
        <v>179</v>
      </c>
      <c r="H67" s="69"/>
      <c r="I67" s="70"/>
      <c r="J67" s="70"/>
      <c r="K67" s="70"/>
      <c r="L67" s="177" t="s">
        <v>179</v>
      </c>
      <c r="M67" s="178"/>
      <c r="N67" s="179"/>
      <c r="O67" t="s">
        <v>265</v>
      </c>
    </row>
    <row r="68" spans="1:15" ht="20.100000000000001" customHeight="1">
      <c r="A68">
        <v>0</v>
      </c>
      <c r="B68" s="65">
        <v>54</v>
      </c>
      <c r="C68" s="104" t="s">
        <v>179</v>
      </c>
      <c r="D68" s="67" t="s">
        <v>179</v>
      </c>
      <c r="E68" s="68" t="s">
        <v>179</v>
      </c>
      <c r="F68" s="108" t="s">
        <v>179</v>
      </c>
      <c r="G68" s="108" t="s">
        <v>179</v>
      </c>
      <c r="H68" s="69"/>
      <c r="I68" s="70"/>
      <c r="J68" s="70"/>
      <c r="K68" s="70"/>
      <c r="L68" s="177" t="s">
        <v>179</v>
      </c>
      <c r="M68" s="178"/>
      <c r="N68" s="179"/>
      <c r="O68" t="s">
        <v>265</v>
      </c>
    </row>
    <row r="69" spans="1:15" ht="20.100000000000001" customHeight="1">
      <c r="A69">
        <v>0</v>
      </c>
      <c r="B69" s="65">
        <v>55</v>
      </c>
      <c r="C69" s="104" t="s">
        <v>179</v>
      </c>
      <c r="D69" s="67" t="s">
        <v>179</v>
      </c>
      <c r="E69" s="68" t="s">
        <v>179</v>
      </c>
      <c r="F69" s="108" t="s">
        <v>179</v>
      </c>
      <c r="G69" s="108" t="s">
        <v>179</v>
      </c>
      <c r="H69" s="69"/>
      <c r="I69" s="70"/>
      <c r="J69" s="70"/>
      <c r="K69" s="70"/>
      <c r="L69" s="177" t="s">
        <v>179</v>
      </c>
      <c r="M69" s="178"/>
      <c r="N69" s="179"/>
      <c r="O69" t="s">
        <v>265</v>
      </c>
    </row>
    <row r="70" spans="1:15" ht="20.100000000000001" customHeight="1">
      <c r="A70">
        <v>0</v>
      </c>
      <c r="B70" s="65">
        <v>56</v>
      </c>
      <c r="C70" s="104" t="s">
        <v>179</v>
      </c>
      <c r="D70" s="67" t="s">
        <v>179</v>
      </c>
      <c r="E70" s="68" t="s">
        <v>179</v>
      </c>
      <c r="F70" s="108" t="s">
        <v>179</v>
      </c>
      <c r="G70" s="108" t="s">
        <v>179</v>
      </c>
      <c r="H70" s="69"/>
      <c r="I70" s="70"/>
      <c r="J70" s="70"/>
      <c r="K70" s="70"/>
      <c r="L70" s="177" t="s">
        <v>179</v>
      </c>
      <c r="M70" s="178"/>
      <c r="N70" s="179"/>
      <c r="O70" t="s">
        <v>265</v>
      </c>
    </row>
    <row r="71" spans="1:15" ht="20.100000000000001" customHeight="1">
      <c r="A71">
        <v>0</v>
      </c>
      <c r="B71" s="65">
        <v>57</v>
      </c>
      <c r="C71" s="104" t="s">
        <v>179</v>
      </c>
      <c r="D71" s="67" t="s">
        <v>179</v>
      </c>
      <c r="E71" s="68" t="s">
        <v>179</v>
      </c>
      <c r="F71" s="108" t="s">
        <v>179</v>
      </c>
      <c r="G71" s="108" t="s">
        <v>179</v>
      </c>
      <c r="H71" s="69"/>
      <c r="I71" s="70"/>
      <c r="J71" s="70"/>
      <c r="K71" s="70"/>
      <c r="L71" s="177" t="s">
        <v>179</v>
      </c>
      <c r="M71" s="178"/>
      <c r="N71" s="179"/>
      <c r="O71" t="s">
        <v>265</v>
      </c>
    </row>
    <row r="72" spans="1:15" ht="20.100000000000001" customHeight="1">
      <c r="A72">
        <v>0</v>
      </c>
      <c r="B72" s="65">
        <v>58</v>
      </c>
      <c r="C72" s="104" t="s">
        <v>179</v>
      </c>
      <c r="D72" s="67" t="s">
        <v>179</v>
      </c>
      <c r="E72" s="68" t="s">
        <v>179</v>
      </c>
      <c r="F72" s="108" t="s">
        <v>179</v>
      </c>
      <c r="G72" s="108" t="s">
        <v>179</v>
      </c>
      <c r="H72" s="69"/>
      <c r="I72" s="70"/>
      <c r="J72" s="70"/>
      <c r="K72" s="70"/>
      <c r="L72" s="177" t="s">
        <v>179</v>
      </c>
      <c r="M72" s="178"/>
      <c r="N72" s="179"/>
      <c r="O72" t="s">
        <v>265</v>
      </c>
    </row>
    <row r="73" spans="1:15" ht="20.100000000000001" customHeight="1">
      <c r="A73">
        <v>0</v>
      </c>
      <c r="B73" s="65">
        <v>59</v>
      </c>
      <c r="C73" s="104" t="s">
        <v>179</v>
      </c>
      <c r="D73" s="67" t="s">
        <v>179</v>
      </c>
      <c r="E73" s="68" t="s">
        <v>179</v>
      </c>
      <c r="F73" s="108" t="s">
        <v>179</v>
      </c>
      <c r="G73" s="108" t="s">
        <v>179</v>
      </c>
      <c r="H73" s="69"/>
      <c r="I73" s="70"/>
      <c r="J73" s="70"/>
      <c r="K73" s="70"/>
      <c r="L73" s="177" t="s">
        <v>179</v>
      </c>
      <c r="M73" s="178"/>
      <c r="N73" s="179"/>
      <c r="O73" t="s">
        <v>265</v>
      </c>
    </row>
    <row r="74" spans="1:15" ht="20.100000000000001" customHeight="1">
      <c r="A74">
        <v>0</v>
      </c>
      <c r="B74" s="65">
        <v>60</v>
      </c>
      <c r="C74" s="104" t="s">
        <v>179</v>
      </c>
      <c r="D74" s="67" t="s">
        <v>179</v>
      </c>
      <c r="E74" s="68" t="s">
        <v>179</v>
      </c>
      <c r="F74" s="108" t="s">
        <v>179</v>
      </c>
      <c r="G74" s="108" t="s">
        <v>179</v>
      </c>
      <c r="H74" s="69"/>
      <c r="I74" s="70"/>
      <c r="J74" s="70"/>
      <c r="K74" s="70"/>
      <c r="L74" s="177" t="s">
        <v>179</v>
      </c>
      <c r="M74" s="178"/>
      <c r="N74" s="179"/>
      <c r="O74" t="s">
        <v>265</v>
      </c>
    </row>
    <row r="75" spans="1:15" ht="23.25" customHeight="1">
      <c r="A75">
        <v>0</v>
      </c>
      <c r="B75" s="75" t="s">
        <v>73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80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188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e">
        <v>#NAME?</v>
      </c>
      <c r="I81" s="116">
        <v>7</v>
      </c>
      <c r="J81" s="88"/>
      <c r="K81" s="88"/>
      <c r="L81" s="101" t="s">
        <v>51</v>
      </c>
      <c r="M81" s="89" t="e">
        <v>#NAME?</v>
      </c>
      <c r="N81" s="89"/>
    </row>
    <row r="82" spans="1:15" ht="20.100000000000001" customHeight="1">
      <c r="A82">
        <v>0</v>
      </c>
      <c r="B82" s="92">
        <v>61</v>
      </c>
      <c r="C82" s="107" t="s">
        <v>179</v>
      </c>
      <c r="D82" s="94" t="s">
        <v>179</v>
      </c>
      <c r="E82" s="95" t="s">
        <v>179</v>
      </c>
      <c r="F82" s="111" t="s">
        <v>179</v>
      </c>
      <c r="G82" s="111" t="s">
        <v>179</v>
      </c>
      <c r="H82" s="96"/>
      <c r="I82" s="97"/>
      <c r="J82" s="97"/>
      <c r="K82" s="97"/>
      <c r="L82" s="187" t="s">
        <v>179</v>
      </c>
      <c r="M82" s="188"/>
      <c r="N82" s="189"/>
      <c r="O82" t="s">
        <v>265</v>
      </c>
    </row>
    <row r="83" spans="1:15" ht="20.100000000000001" customHeight="1">
      <c r="A83">
        <v>0</v>
      </c>
      <c r="B83" s="65">
        <v>62</v>
      </c>
      <c r="C83" s="104" t="s">
        <v>179</v>
      </c>
      <c r="D83" s="67" t="s">
        <v>179</v>
      </c>
      <c r="E83" s="68" t="s">
        <v>179</v>
      </c>
      <c r="F83" s="108" t="s">
        <v>179</v>
      </c>
      <c r="G83" s="108" t="s">
        <v>179</v>
      </c>
      <c r="H83" s="69"/>
      <c r="I83" s="70"/>
      <c r="J83" s="70"/>
      <c r="K83" s="70"/>
      <c r="L83" s="177" t="s">
        <v>179</v>
      </c>
      <c r="M83" s="178"/>
      <c r="N83" s="179"/>
      <c r="O83" t="s">
        <v>265</v>
      </c>
    </row>
    <row r="84" spans="1:15" ht="20.100000000000001" customHeight="1">
      <c r="A84">
        <v>0</v>
      </c>
      <c r="B84" s="65">
        <v>63</v>
      </c>
      <c r="C84" s="104" t="s">
        <v>179</v>
      </c>
      <c r="D84" s="67" t="s">
        <v>179</v>
      </c>
      <c r="E84" s="68" t="s">
        <v>179</v>
      </c>
      <c r="F84" s="108" t="s">
        <v>179</v>
      </c>
      <c r="G84" s="108" t="s">
        <v>179</v>
      </c>
      <c r="H84" s="69"/>
      <c r="I84" s="70"/>
      <c r="J84" s="70"/>
      <c r="K84" s="70"/>
      <c r="L84" s="177" t="s">
        <v>179</v>
      </c>
      <c r="M84" s="178"/>
      <c r="N84" s="179"/>
      <c r="O84" t="s">
        <v>265</v>
      </c>
    </row>
    <row r="85" spans="1:15" ht="20.100000000000001" customHeight="1">
      <c r="A85">
        <v>0</v>
      </c>
      <c r="B85" s="65">
        <v>64</v>
      </c>
      <c r="C85" s="104" t="s">
        <v>179</v>
      </c>
      <c r="D85" s="67" t="s">
        <v>179</v>
      </c>
      <c r="E85" s="68" t="s">
        <v>179</v>
      </c>
      <c r="F85" s="108" t="s">
        <v>179</v>
      </c>
      <c r="G85" s="108" t="s">
        <v>179</v>
      </c>
      <c r="H85" s="69"/>
      <c r="I85" s="70"/>
      <c r="J85" s="70"/>
      <c r="K85" s="70"/>
      <c r="L85" s="177" t="s">
        <v>179</v>
      </c>
      <c r="M85" s="178"/>
      <c r="N85" s="179"/>
      <c r="O85" t="s">
        <v>265</v>
      </c>
    </row>
    <row r="86" spans="1:15" ht="20.100000000000001" customHeight="1">
      <c r="A86">
        <v>0</v>
      </c>
      <c r="B86" s="65">
        <v>65</v>
      </c>
      <c r="C86" s="104" t="s">
        <v>179</v>
      </c>
      <c r="D86" s="67" t="s">
        <v>179</v>
      </c>
      <c r="E86" s="68" t="s">
        <v>179</v>
      </c>
      <c r="F86" s="108" t="s">
        <v>179</v>
      </c>
      <c r="G86" s="108" t="s">
        <v>179</v>
      </c>
      <c r="H86" s="69"/>
      <c r="I86" s="70"/>
      <c r="J86" s="70"/>
      <c r="K86" s="70"/>
      <c r="L86" s="177" t="s">
        <v>179</v>
      </c>
      <c r="M86" s="178"/>
      <c r="N86" s="179"/>
      <c r="O86" t="s">
        <v>265</v>
      </c>
    </row>
    <row r="87" spans="1:15" ht="20.100000000000001" customHeight="1">
      <c r="A87">
        <v>0</v>
      </c>
      <c r="B87" s="65">
        <v>66</v>
      </c>
      <c r="C87" s="104" t="s">
        <v>179</v>
      </c>
      <c r="D87" s="67" t="s">
        <v>179</v>
      </c>
      <c r="E87" s="68" t="s">
        <v>179</v>
      </c>
      <c r="F87" s="108" t="s">
        <v>179</v>
      </c>
      <c r="G87" s="108" t="s">
        <v>179</v>
      </c>
      <c r="H87" s="69"/>
      <c r="I87" s="70"/>
      <c r="J87" s="70"/>
      <c r="K87" s="70"/>
      <c r="L87" s="177" t="s">
        <v>179</v>
      </c>
      <c r="M87" s="178"/>
      <c r="N87" s="179"/>
      <c r="O87" t="s">
        <v>265</v>
      </c>
    </row>
    <row r="88" spans="1:15" ht="20.100000000000001" customHeight="1">
      <c r="A88">
        <v>0</v>
      </c>
      <c r="B88" s="65">
        <v>67</v>
      </c>
      <c r="C88" s="104" t="s">
        <v>179</v>
      </c>
      <c r="D88" s="67" t="s">
        <v>179</v>
      </c>
      <c r="E88" s="68" t="s">
        <v>179</v>
      </c>
      <c r="F88" s="108" t="s">
        <v>179</v>
      </c>
      <c r="G88" s="108" t="s">
        <v>179</v>
      </c>
      <c r="H88" s="69"/>
      <c r="I88" s="70"/>
      <c r="J88" s="70"/>
      <c r="K88" s="70"/>
      <c r="L88" s="177" t="s">
        <v>179</v>
      </c>
      <c r="M88" s="178"/>
      <c r="N88" s="179"/>
      <c r="O88" t="s">
        <v>265</v>
      </c>
    </row>
    <row r="89" spans="1:15" ht="20.100000000000001" customHeight="1">
      <c r="A89">
        <v>0</v>
      </c>
      <c r="B89" s="65">
        <v>68</v>
      </c>
      <c r="C89" s="104" t="s">
        <v>179</v>
      </c>
      <c r="D89" s="67" t="s">
        <v>179</v>
      </c>
      <c r="E89" s="68" t="s">
        <v>179</v>
      </c>
      <c r="F89" s="108" t="s">
        <v>179</v>
      </c>
      <c r="G89" s="108" t="s">
        <v>179</v>
      </c>
      <c r="H89" s="69"/>
      <c r="I89" s="70"/>
      <c r="J89" s="70"/>
      <c r="K89" s="70"/>
      <c r="L89" s="177" t="s">
        <v>179</v>
      </c>
      <c r="M89" s="178"/>
      <c r="N89" s="179"/>
      <c r="O89" t="s">
        <v>265</v>
      </c>
    </row>
    <row r="90" spans="1:15" ht="20.100000000000001" customHeight="1">
      <c r="A90">
        <v>0</v>
      </c>
      <c r="B90" s="65">
        <v>69</v>
      </c>
      <c r="C90" s="104" t="s">
        <v>179</v>
      </c>
      <c r="D90" s="67" t="s">
        <v>179</v>
      </c>
      <c r="E90" s="68" t="s">
        <v>179</v>
      </c>
      <c r="F90" s="108" t="s">
        <v>179</v>
      </c>
      <c r="G90" s="108" t="s">
        <v>179</v>
      </c>
      <c r="H90" s="69"/>
      <c r="I90" s="70"/>
      <c r="J90" s="70"/>
      <c r="K90" s="70"/>
      <c r="L90" s="177" t="s">
        <v>179</v>
      </c>
      <c r="M90" s="178"/>
      <c r="N90" s="179"/>
      <c r="O90" t="s">
        <v>265</v>
      </c>
    </row>
    <row r="91" spans="1:15" ht="20.100000000000001" customHeight="1">
      <c r="A91">
        <v>0</v>
      </c>
      <c r="B91" s="65">
        <v>70</v>
      </c>
      <c r="C91" s="104" t="s">
        <v>179</v>
      </c>
      <c r="D91" s="67" t="s">
        <v>179</v>
      </c>
      <c r="E91" s="68" t="s">
        <v>179</v>
      </c>
      <c r="F91" s="108" t="s">
        <v>179</v>
      </c>
      <c r="G91" s="108" t="s">
        <v>179</v>
      </c>
      <c r="H91" s="69"/>
      <c r="I91" s="70"/>
      <c r="J91" s="70"/>
      <c r="K91" s="70"/>
      <c r="L91" s="177" t="s">
        <v>179</v>
      </c>
      <c r="M91" s="178"/>
      <c r="N91" s="179"/>
      <c r="O91" t="s">
        <v>265</v>
      </c>
    </row>
    <row r="92" spans="1:15" ht="20.100000000000001" customHeight="1">
      <c r="A92">
        <v>0</v>
      </c>
      <c r="B92" s="65">
        <v>71</v>
      </c>
      <c r="C92" s="104" t="s">
        <v>179</v>
      </c>
      <c r="D92" s="67" t="s">
        <v>179</v>
      </c>
      <c r="E92" s="68" t="s">
        <v>179</v>
      </c>
      <c r="F92" s="108" t="s">
        <v>179</v>
      </c>
      <c r="G92" s="108" t="s">
        <v>179</v>
      </c>
      <c r="H92" s="69"/>
      <c r="I92" s="70"/>
      <c r="J92" s="70"/>
      <c r="K92" s="70"/>
      <c r="L92" s="177" t="s">
        <v>179</v>
      </c>
      <c r="M92" s="178"/>
      <c r="N92" s="179"/>
      <c r="O92" t="s">
        <v>265</v>
      </c>
    </row>
    <row r="93" spans="1:15" ht="20.100000000000001" customHeight="1">
      <c r="A93">
        <v>0</v>
      </c>
      <c r="B93" s="65">
        <v>72</v>
      </c>
      <c r="C93" s="104" t="s">
        <v>179</v>
      </c>
      <c r="D93" s="67" t="s">
        <v>179</v>
      </c>
      <c r="E93" s="68" t="s">
        <v>179</v>
      </c>
      <c r="F93" s="108" t="s">
        <v>179</v>
      </c>
      <c r="G93" s="108" t="s">
        <v>179</v>
      </c>
      <c r="H93" s="69"/>
      <c r="I93" s="70"/>
      <c r="J93" s="70"/>
      <c r="K93" s="70"/>
      <c r="L93" s="177" t="s">
        <v>179</v>
      </c>
      <c r="M93" s="178"/>
      <c r="N93" s="179"/>
      <c r="O93" t="s">
        <v>265</v>
      </c>
    </row>
    <row r="94" spans="1:15" ht="20.100000000000001" customHeight="1">
      <c r="A94">
        <v>0</v>
      </c>
      <c r="B94" s="65">
        <v>73</v>
      </c>
      <c r="C94" s="104" t="s">
        <v>179</v>
      </c>
      <c r="D94" s="67" t="s">
        <v>179</v>
      </c>
      <c r="E94" s="68" t="s">
        <v>179</v>
      </c>
      <c r="F94" s="108" t="s">
        <v>179</v>
      </c>
      <c r="G94" s="108" t="s">
        <v>179</v>
      </c>
      <c r="H94" s="69"/>
      <c r="I94" s="70"/>
      <c r="J94" s="70"/>
      <c r="K94" s="70"/>
      <c r="L94" s="177" t="s">
        <v>179</v>
      </c>
      <c r="M94" s="178"/>
      <c r="N94" s="179"/>
      <c r="O94" t="s">
        <v>265</v>
      </c>
    </row>
    <row r="95" spans="1:15" ht="20.100000000000001" customHeight="1">
      <c r="A95">
        <v>0</v>
      </c>
      <c r="B95" s="65">
        <v>74</v>
      </c>
      <c r="C95" s="104" t="s">
        <v>179</v>
      </c>
      <c r="D95" s="67" t="s">
        <v>179</v>
      </c>
      <c r="E95" s="68" t="s">
        <v>179</v>
      </c>
      <c r="F95" s="108" t="s">
        <v>179</v>
      </c>
      <c r="G95" s="108" t="s">
        <v>179</v>
      </c>
      <c r="H95" s="69"/>
      <c r="I95" s="70"/>
      <c r="J95" s="70"/>
      <c r="K95" s="70"/>
      <c r="L95" s="177" t="s">
        <v>179</v>
      </c>
      <c r="M95" s="178"/>
      <c r="N95" s="179"/>
      <c r="O95" t="s">
        <v>265</v>
      </c>
    </row>
    <row r="96" spans="1:15" ht="20.100000000000001" customHeight="1">
      <c r="A96">
        <v>0</v>
      </c>
      <c r="B96" s="65">
        <v>75</v>
      </c>
      <c r="C96" s="104" t="s">
        <v>179</v>
      </c>
      <c r="D96" s="67" t="s">
        <v>179</v>
      </c>
      <c r="E96" s="68" t="s">
        <v>179</v>
      </c>
      <c r="F96" s="108" t="s">
        <v>179</v>
      </c>
      <c r="G96" s="108" t="s">
        <v>179</v>
      </c>
      <c r="H96" s="69"/>
      <c r="I96" s="70"/>
      <c r="J96" s="70"/>
      <c r="K96" s="70"/>
      <c r="L96" s="177" t="s">
        <v>179</v>
      </c>
      <c r="M96" s="178"/>
      <c r="N96" s="179"/>
      <c r="O96" t="s">
        <v>265</v>
      </c>
    </row>
    <row r="97" spans="1:15" ht="20.100000000000001" customHeight="1">
      <c r="A97">
        <v>0</v>
      </c>
      <c r="B97" s="65">
        <v>76</v>
      </c>
      <c r="C97" s="104" t="s">
        <v>179</v>
      </c>
      <c r="D97" s="67" t="s">
        <v>179</v>
      </c>
      <c r="E97" s="68" t="s">
        <v>179</v>
      </c>
      <c r="F97" s="108" t="s">
        <v>179</v>
      </c>
      <c r="G97" s="108" t="s">
        <v>179</v>
      </c>
      <c r="H97" s="69"/>
      <c r="I97" s="70"/>
      <c r="J97" s="70"/>
      <c r="K97" s="70"/>
      <c r="L97" s="177" t="s">
        <v>179</v>
      </c>
      <c r="M97" s="178"/>
      <c r="N97" s="179"/>
      <c r="O97" t="s">
        <v>265</v>
      </c>
    </row>
    <row r="98" spans="1:15" ht="20.100000000000001" customHeight="1">
      <c r="A98">
        <v>0</v>
      </c>
      <c r="B98" s="65">
        <v>77</v>
      </c>
      <c r="C98" s="104" t="s">
        <v>179</v>
      </c>
      <c r="D98" s="67" t="s">
        <v>179</v>
      </c>
      <c r="E98" s="68" t="s">
        <v>179</v>
      </c>
      <c r="F98" s="108" t="s">
        <v>179</v>
      </c>
      <c r="G98" s="108" t="s">
        <v>179</v>
      </c>
      <c r="H98" s="69"/>
      <c r="I98" s="70"/>
      <c r="J98" s="70"/>
      <c r="K98" s="70"/>
      <c r="L98" s="177" t="s">
        <v>179</v>
      </c>
      <c r="M98" s="178"/>
      <c r="N98" s="179"/>
      <c r="O98" t="s">
        <v>265</v>
      </c>
    </row>
    <row r="99" spans="1:15" ht="20.100000000000001" customHeight="1">
      <c r="A99">
        <v>0</v>
      </c>
      <c r="B99" s="65">
        <v>78</v>
      </c>
      <c r="C99" s="104" t="s">
        <v>179</v>
      </c>
      <c r="D99" s="67" t="s">
        <v>179</v>
      </c>
      <c r="E99" s="68" t="s">
        <v>179</v>
      </c>
      <c r="F99" s="108" t="s">
        <v>179</v>
      </c>
      <c r="G99" s="108" t="s">
        <v>179</v>
      </c>
      <c r="H99" s="69"/>
      <c r="I99" s="70"/>
      <c r="J99" s="70"/>
      <c r="K99" s="70"/>
      <c r="L99" s="177" t="s">
        <v>179</v>
      </c>
      <c r="M99" s="178"/>
      <c r="N99" s="179"/>
      <c r="O99" t="s">
        <v>265</v>
      </c>
    </row>
    <row r="100" spans="1:15" ht="20.100000000000001" customHeight="1">
      <c r="A100">
        <v>0</v>
      </c>
      <c r="B100" s="65">
        <v>79</v>
      </c>
      <c r="C100" s="104" t="s">
        <v>179</v>
      </c>
      <c r="D100" s="67" t="s">
        <v>179</v>
      </c>
      <c r="E100" s="68" t="s">
        <v>179</v>
      </c>
      <c r="F100" s="108" t="s">
        <v>179</v>
      </c>
      <c r="G100" s="108" t="s">
        <v>179</v>
      </c>
      <c r="H100" s="69"/>
      <c r="I100" s="70"/>
      <c r="J100" s="70"/>
      <c r="K100" s="70"/>
      <c r="L100" s="177" t="s">
        <v>179</v>
      </c>
      <c r="M100" s="178"/>
      <c r="N100" s="179"/>
      <c r="O100" t="s">
        <v>265</v>
      </c>
    </row>
    <row r="101" spans="1:15" ht="20.100000000000001" customHeight="1">
      <c r="A101">
        <v>0</v>
      </c>
      <c r="B101" s="65">
        <v>80</v>
      </c>
      <c r="C101" s="104" t="s">
        <v>179</v>
      </c>
      <c r="D101" s="67" t="s">
        <v>179</v>
      </c>
      <c r="E101" s="68" t="s">
        <v>179</v>
      </c>
      <c r="F101" s="108" t="s">
        <v>179</v>
      </c>
      <c r="G101" s="108" t="s">
        <v>179</v>
      </c>
      <c r="H101" s="69"/>
      <c r="I101" s="70"/>
      <c r="J101" s="70"/>
      <c r="K101" s="70"/>
      <c r="L101" s="177" t="s">
        <v>179</v>
      </c>
      <c r="M101" s="178"/>
      <c r="N101" s="179"/>
      <c r="O101" t="s">
        <v>265</v>
      </c>
    </row>
    <row r="102" spans="1:15" ht="20.100000000000001" customHeight="1">
      <c r="A102">
        <v>0</v>
      </c>
      <c r="B102" s="65">
        <v>81</v>
      </c>
      <c r="C102" s="104" t="s">
        <v>179</v>
      </c>
      <c r="D102" s="67" t="s">
        <v>179</v>
      </c>
      <c r="E102" s="68" t="s">
        <v>179</v>
      </c>
      <c r="F102" s="108" t="s">
        <v>179</v>
      </c>
      <c r="G102" s="108" t="s">
        <v>179</v>
      </c>
      <c r="H102" s="69"/>
      <c r="I102" s="70"/>
      <c r="J102" s="70"/>
      <c r="K102" s="70"/>
      <c r="L102" s="177" t="s">
        <v>179</v>
      </c>
      <c r="M102" s="178"/>
      <c r="N102" s="179"/>
      <c r="O102" t="s">
        <v>265</v>
      </c>
    </row>
    <row r="103" spans="1:15" ht="20.100000000000001" customHeight="1">
      <c r="A103">
        <v>0</v>
      </c>
      <c r="B103" s="65">
        <v>82</v>
      </c>
      <c r="C103" s="104" t="s">
        <v>179</v>
      </c>
      <c r="D103" s="67" t="s">
        <v>179</v>
      </c>
      <c r="E103" s="68" t="s">
        <v>179</v>
      </c>
      <c r="F103" s="108" t="s">
        <v>179</v>
      </c>
      <c r="G103" s="108" t="s">
        <v>179</v>
      </c>
      <c r="H103" s="69"/>
      <c r="I103" s="70"/>
      <c r="J103" s="70"/>
      <c r="K103" s="70"/>
      <c r="L103" s="177" t="s">
        <v>179</v>
      </c>
      <c r="M103" s="178"/>
      <c r="N103" s="179"/>
      <c r="O103" t="s">
        <v>265</v>
      </c>
    </row>
    <row r="104" spans="1:15" ht="20.100000000000001" customHeight="1">
      <c r="A104">
        <v>0</v>
      </c>
      <c r="B104" s="65">
        <v>83</v>
      </c>
      <c r="C104" s="104" t="s">
        <v>179</v>
      </c>
      <c r="D104" s="67" t="s">
        <v>179</v>
      </c>
      <c r="E104" s="68" t="s">
        <v>179</v>
      </c>
      <c r="F104" s="108" t="s">
        <v>179</v>
      </c>
      <c r="G104" s="108" t="s">
        <v>179</v>
      </c>
      <c r="H104" s="69"/>
      <c r="I104" s="70"/>
      <c r="J104" s="70"/>
      <c r="K104" s="70"/>
      <c r="L104" s="177" t="s">
        <v>179</v>
      </c>
      <c r="M104" s="178"/>
      <c r="N104" s="179"/>
      <c r="O104" t="s">
        <v>265</v>
      </c>
    </row>
    <row r="105" spans="1:15" ht="20.100000000000001" customHeight="1">
      <c r="A105">
        <v>0</v>
      </c>
      <c r="B105" s="65">
        <v>84</v>
      </c>
      <c r="C105" s="104" t="s">
        <v>179</v>
      </c>
      <c r="D105" s="67" t="s">
        <v>179</v>
      </c>
      <c r="E105" s="68" t="s">
        <v>179</v>
      </c>
      <c r="F105" s="108" t="s">
        <v>179</v>
      </c>
      <c r="G105" s="108" t="s">
        <v>179</v>
      </c>
      <c r="H105" s="69"/>
      <c r="I105" s="70"/>
      <c r="J105" s="70"/>
      <c r="K105" s="70"/>
      <c r="L105" s="177" t="s">
        <v>179</v>
      </c>
      <c r="M105" s="178"/>
      <c r="N105" s="179"/>
      <c r="O105" t="s">
        <v>265</v>
      </c>
    </row>
    <row r="106" spans="1:15" ht="20.100000000000001" customHeight="1">
      <c r="A106">
        <v>0</v>
      </c>
      <c r="B106" s="65">
        <v>85</v>
      </c>
      <c r="C106" s="104" t="s">
        <v>179</v>
      </c>
      <c r="D106" s="67" t="s">
        <v>179</v>
      </c>
      <c r="E106" s="68" t="s">
        <v>179</v>
      </c>
      <c r="F106" s="108" t="s">
        <v>179</v>
      </c>
      <c r="G106" s="108" t="s">
        <v>179</v>
      </c>
      <c r="H106" s="69"/>
      <c r="I106" s="70"/>
      <c r="J106" s="70"/>
      <c r="K106" s="70"/>
      <c r="L106" s="177" t="s">
        <v>179</v>
      </c>
      <c r="M106" s="178"/>
      <c r="N106" s="179"/>
      <c r="O106" t="s">
        <v>265</v>
      </c>
    </row>
    <row r="107" spans="1:15" ht="20.100000000000001" customHeight="1">
      <c r="A107">
        <v>0</v>
      </c>
      <c r="B107" s="65">
        <v>86</v>
      </c>
      <c r="C107" s="104" t="s">
        <v>179</v>
      </c>
      <c r="D107" s="67" t="s">
        <v>179</v>
      </c>
      <c r="E107" s="68" t="s">
        <v>179</v>
      </c>
      <c r="F107" s="108" t="s">
        <v>179</v>
      </c>
      <c r="G107" s="108" t="s">
        <v>179</v>
      </c>
      <c r="H107" s="69"/>
      <c r="I107" s="70"/>
      <c r="J107" s="70"/>
      <c r="K107" s="70"/>
      <c r="L107" s="177" t="s">
        <v>179</v>
      </c>
      <c r="M107" s="178"/>
      <c r="N107" s="179"/>
      <c r="O107" t="s">
        <v>265</v>
      </c>
    </row>
    <row r="108" spans="1:15" ht="20.100000000000001" customHeight="1">
      <c r="A108">
        <v>0</v>
      </c>
      <c r="B108" s="65">
        <v>87</v>
      </c>
      <c r="C108" s="104" t="s">
        <v>179</v>
      </c>
      <c r="D108" s="67" t="s">
        <v>179</v>
      </c>
      <c r="E108" s="68" t="s">
        <v>179</v>
      </c>
      <c r="F108" s="108" t="s">
        <v>179</v>
      </c>
      <c r="G108" s="108" t="s">
        <v>179</v>
      </c>
      <c r="H108" s="69"/>
      <c r="I108" s="70"/>
      <c r="J108" s="70"/>
      <c r="K108" s="70"/>
      <c r="L108" s="177" t="s">
        <v>179</v>
      </c>
      <c r="M108" s="178"/>
      <c r="N108" s="179"/>
      <c r="O108" t="s">
        <v>265</v>
      </c>
    </row>
    <row r="109" spans="1:15" ht="20.100000000000001" customHeight="1">
      <c r="A109">
        <v>0</v>
      </c>
      <c r="B109" s="65">
        <v>88</v>
      </c>
      <c r="C109" s="104" t="s">
        <v>179</v>
      </c>
      <c r="D109" s="67" t="s">
        <v>179</v>
      </c>
      <c r="E109" s="68" t="s">
        <v>179</v>
      </c>
      <c r="F109" s="108" t="s">
        <v>179</v>
      </c>
      <c r="G109" s="108" t="s">
        <v>179</v>
      </c>
      <c r="H109" s="69"/>
      <c r="I109" s="70"/>
      <c r="J109" s="70"/>
      <c r="K109" s="70"/>
      <c r="L109" s="177" t="s">
        <v>179</v>
      </c>
      <c r="M109" s="178"/>
      <c r="N109" s="179"/>
      <c r="O109" t="s">
        <v>265</v>
      </c>
    </row>
    <row r="110" spans="1:15" ht="20.100000000000001" customHeight="1">
      <c r="A110">
        <v>0</v>
      </c>
      <c r="B110" s="65">
        <v>89</v>
      </c>
      <c r="C110" s="104" t="s">
        <v>179</v>
      </c>
      <c r="D110" s="67" t="s">
        <v>179</v>
      </c>
      <c r="E110" s="68" t="s">
        <v>179</v>
      </c>
      <c r="F110" s="108" t="s">
        <v>179</v>
      </c>
      <c r="G110" s="108" t="s">
        <v>179</v>
      </c>
      <c r="H110" s="69"/>
      <c r="I110" s="70"/>
      <c r="J110" s="70"/>
      <c r="K110" s="70"/>
      <c r="L110" s="177" t="s">
        <v>179</v>
      </c>
      <c r="M110" s="178"/>
      <c r="N110" s="179"/>
      <c r="O110" t="s">
        <v>265</v>
      </c>
    </row>
    <row r="111" spans="1:15" ht="20.100000000000001" customHeight="1">
      <c r="A111">
        <v>0</v>
      </c>
      <c r="B111" s="65">
        <v>90</v>
      </c>
      <c r="C111" s="104" t="s">
        <v>179</v>
      </c>
      <c r="D111" s="67" t="s">
        <v>179</v>
      </c>
      <c r="E111" s="68" t="s">
        <v>179</v>
      </c>
      <c r="F111" s="108" t="s">
        <v>179</v>
      </c>
      <c r="G111" s="108" t="s">
        <v>179</v>
      </c>
      <c r="H111" s="69"/>
      <c r="I111" s="70"/>
      <c r="J111" s="70"/>
      <c r="K111" s="70"/>
      <c r="L111" s="177" t="s">
        <v>179</v>
      </c>
      <c r="M111" s="178"/>
      <c r="N111" s="179"/>
      <c r="O111" t="s">
        <v>265</v>
      </c>
    </row>
    <row r="112" spans="1:15" ht="23.25" customHeight="1">
      <c r="B112" s="75" t="s">
        <v>73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79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188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 t="e">
        <v>#NAME?</v>
      </c>
    </row>
  </sheetData>
  <mergeCells count="106"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</mergeCells>
  <conditionalFormatting sqref="L8:N75 A8:A75 G6:G37 G45:G74 G82:G111 A77:A117 L77:N117">
    <cfRule type="cellIs" dxfId="7" priority="2" stopIfTrue="1" operator="equal">
      <formula>0</formula>
    </cfRule>
  </conditionalFormatting>
  <conditionalFormatting sqref="L76:N76 A76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90" t="s">
        <v>59</v>
      </c>
      <c r="D1" s="190"/>
      <c r="E1" s="57"/>
      <c r="F1" s="174" t="s">
        <v>187</v>
      </c>
      <c r="G1" s="174"/>
      <c r="H1" s="174"/>
      <c r="I1" s="174"/>
      <c r="J1" s="174"/>
      <c r="K1" s="174"/>
      <c r="L1" s="58" t="s">
        <v>258</v>
      </c>
    </row>
    <row r="2" spans="1:15" s="56" customFormat="1">
      <c r="C2" s="190" t="s">
        <v>61</v>
      </c>
      <c r="D2" s="190"/>
      <c r="E2" s="59" t="s">
        <v>251</v>
      </c>
      <c r="F2" s="191" t="s">
        <v>261</v>
      </c>
      <c r="G2" s="191"/>
      <c r="H2" s="191"/>
      <c r="I2" s="191"/>
      <c r="J2" s="191"/>
      <c r="K2" s="191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254</v>
      </c>
      <c r="D3" s="175" t="s">
        <v>262</v>
      </c>
      <c r="E3" s="175"/>
      <c r="F3" s="175"/>
      <c r="G3" s="175"/>
      <c r="H3" s="175"/>
      <c r="I3" s="175"/>
      <c r="J3" s="175"/>
      <c r="K3" s="175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6" t="s">
        <v>270</v>
      </c>
      <c r="C4" s="176"/>
      <c r="D4" s="176"/>
      <c r="E4" s="176"/>
      <c r="F4" s="176"/>
      <c r="G4" s="176"/>
      <c r="H4" s="176"/>
      <c r="I4" s="176"/>
      <c r="J4" s="176"/>
      <c r="K4" s="176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70" t="s">
        <v>4</v>
      </c>
      <c r="C6" s="171" t="s">
        <v>66</v>
      </c>
      <c r="D6" s="172" t="s">
        <v>9</v>
      </c>
      <c r="E6" s="173" t="s">
        <v>10</v>
      </c>
      <c r="F6" s="171" t="s">
        <v>77</v>
      </c>
      <c r="G6" s="171" t="s">
        <v>78</v>
      </c>
      <c r="H6" s="171" t="s">
        <v>68</v>
      </c>
      <c r="I6" s="171" t="s">
        <v>69</v>
      </c>
      <c r="J6" s="180" t="s">
        <v>58</v>
      </c>
      <c r="K6" s="180"/>
      <c r="L6" s="181" t="s">
        <v>70</v>
      </c>
      <c r="M6" s="182"/>
      <c r="N6" s="183"/>
    </row>
    <row r="7" spans="1:15" ht="27" customHeight="1">
      <c r="B7" s="170"/>
      <c r="C7" s="170"/>
      <c r="D7" s="172"/>
      <c r="E7" s="173"/>
      <c r="F7" s="170"/>
      <c r="G7" s="170"/>
      <c r="H7" s="170"/>
      <c r="I7" s="170"/>
      <c r="J7" s="64" t="s">
        <v>71</v>
      </c>
      <c r="K7" s="64" t="s">
        <v>72</v>
      </c>
      <c r="L7" s="184"/>
      <c r="M7" s="185"/>
      <c r="N7" s="186"/>
    </row>
    <row r="8" spans="1:15" ht="20.100000000000001" customHeight="1">
      <c r="A8">
        <v>41</v>
      </c>
      <c r="B8" s="65">
        <v>1</v>
      </c>
      <c r="C8" s="104">
        <v>2320253517</v>
      </c>
      <c r="D8" s="118" t="s">
        <v>182</v>
      </c>
      <c r="E8" s="119" t="s">
        <v>104</v>
      </c>
      <c r="F8" s="108" t="s">
        <v>241</v>
      </c>
      <c r="G8" s="108" t="s">
        <v>269</v>
      </c>
      <c r="H8" s="69"/>
      <c r="I8" s="70"/>
      <c r="J8" s="70"/>
      <c r="K8" s="70"/>
      <c r="L8" s="187" t="s">
        <v>179</v>
      </c>
      <c r="M8" s="188"/>
      <c r="N8" s="189"/>
      <c r="O8" t="s">
        <v>265</v>
      </c>
    </row>
    <row r="9" spans="1:15" ht="20.100000000000001" customHeight="1">
      <c r="A9">
        <v>42</v>
      </c>
      <c r="B9" s="65">
        <v>2</v>
      </c>
      <c r="C9" s="104">
        <v>2220313924</v>
      </c>
      <c r="D9" s="118" t="s">
        <v>242</v>
      </c>
      <c r="E9" s="119" t="s">
        <v>124</v>
      </c>
      <c r="F9" s="108" t="s">
        <v>241</v>
      </c>
      <c r="G9" s="108" t="s">
        <v>267</v>
      </c>
      <c r="H9" s="69"/>
      <c r="I9" s="70"/>
      <c r="J9" s="70"/>
      <c r="K9" s="70"/>
      <c r="L9" s="177" t="s">
        <v>179</v>
      </c>
      <c r="M9" s="178"/>
      <c r="N9" s="179"/>
      <c r="O9" t="s">
        <v>265</v>
      </c>
    </row>
    <row r="10" spans="1:15" ht="20.100000000000001" customHeight="1">
      <c r="A10">
        <v>43</v>
      </c>
      <c r="B10" s="65">
        <v>3</v>
      </c>
      <c r="C10" s="104">
        <v>2320250523</v>
      </c>
      <c r="D10" s="118" t="s">
        <v>191</v>
      </c>
      <c r="E10" s="119" t="s">
        <v>124</v>
      </c>
      <c r="F10" s="108" t="s">
        <v>241</v>
      </c>
      <c r="G10" s="108" t="s">
        <v>269</v>
      </c>
      <c r="H10" s="69"/>
      <c r="I10" s="70"/>
      <c r="J10" s="70"/>
      <c r="K10" s="70"/>
      <c r="L10" s="177" t="s">
        <v>179</v>
      </c>
      <c r="M10" s="178"/>
      <c r="N10" s="179"/>
      <c r="O10" t="s">
        <v>265</v>
      </c>
    </row>
    <row r="11" spans="1:15" ht="20.100000000000001" customHeight="1">
      <c r="A11">
        <v>44</v>
      </c>
      <c r="B11" s="65">
        <v>4</v>
      </c>
      <c r="C11" s="104">
        <v>2220613444</v>
      </c>
      <c r="D11" s="118" t="s">
        <v>191</v>
      </c>
      <c r="E11" s="119" t="s">
        <v>110</v>
      </c>
      <c r="F11" s="108" t="s">
        <v>241</v>
      </c>
      <c r="G11" s="108" t="s">
        <v>267</v>
      </c>
      <c r="H11" s="69"/>
      <c r="I11" s="70"/>
      <c r="J11" s="70"/>
      <c r="K11" s="70"/>
      <c r="L11" s="177" t="s">
        <v>179</v>
      </c>
      <c r="M11" s="178"/>
      <c r="N11" s="179"/>
      <c r="O11" t="s">
        <v>265</v>
      </c>
    </row>
    <row r="12" spans="1:15" ht="20.100000000000001" customHeight="1">
      <c r="A12">
        <v>45</v>
      </c>
      <c r="B12" s="65">
        <v>5</v>
      </c>
      <c r="C12" s="104">
        <v>2320250498</v>
      </c>
      <c r="D12" s="118" t="s">
        <v>202</v>
      </c>
      <c r="E12" s="119" t="s">
        <v>127</v>
      </c>
      <c r="F12" s="108" t="s">
        <v>241</v>
      </c>
      <c r="G12" s="108" t="s">
        <v>269</v>
      </c>
      <c r="H12" s="69"/>
      <c r="I12" s="70"/>
      <c r="J12" s="70"/>
      <c r="K12" s="70"/>
      <c r="L12" s="177" t="s">
        <v>179</v>
      </c>
      <c r="M12" s="178"/>
      <c r="N12" s="179"/>
      <c r="O12" t="s">
        <v>265</v>
      </c>
    </row>
    <row r="13" spans="1:15" ht="20.100000000000001" customHeight="1">
      <c r="A13">
        <v>46</v>
      </c>
      <c r="B13" s="65">
        <v>6</v>
      </c>
      <c r="C13" s="104">
        <v>2320254340</v>
      </c>
      <c r="D13" s="118" t="s">
        <v>161</v>
      </c>
      <c r="E13" s="119" t="s">
        <v>127</v>
      </c>
      <c r="F13" s="108" t="s">
        <v>241</v>
      </c>
      <c r="G13" s="108" t="s">
        <v>269</v>
      </c>
      <c r="H13" s="69"/>
      <c r="I13" s="70"/>
      <c r="J13" s="70"/>
      <c r="K13" s="70"/>
      <c r="L13" s="177" t="s">
        <v>179</v>
      </c>
      <c r="M13" s="178"/>
      <c r="N13" s="179"/>
      <c r="O13" t="s">
        <v>265</v>
      </c>
    </row>
    <row r="14" spans="1:15" ht="20.100000000000001" customHeight="1">
      <c r="A14">
        <v>47</v>
      </c>
      <c r="B14" s="65">
        <v>7</v>
      </c>
      <c r="C14" s="104">
        <v>2320719732</v>
      </c>
      <c r="D14" s="118" t="s">
        <v>175</v>
      </c>
      <c r="E14" s="119" t="s">
        <v>127</v>
      </c>
      <c r="F14" s="108" t="s">
        <v>241</v>
      </c>
      <c r="G14" s="108" t="s">
        <v>269</v>
      </c>
      <c r="H14" s="69"/>
      <c r="I14" s="70"/>
      <c r="J14" s="70"/>
      <c r="K14" s="70"/>
      <c r="L14" s="177" t="s">
        <v>179</v>
      </c>
      <c r="M14" s="178"/>
      <c r="N14" s="179"/>
      <c r="O14" t="s">
        <v>265</v>
      </c>
    </row>
    <row r="15" spans="1:15" ht="20.100000000000001" customHeight="1">
      <c r="A15">
        <v>48</v>
      </c>
      <c r="B15" s="65">
        <v>8</v>
      </c>
      <c r="C15" s="104">
        <v>2320216026</v>
      </c>
      <c r="D15" s="118" t="s">
        <v>197</v>
      </c>
      <c r="E15" s="119" t="s">
        <v>112</v>
      </c>
      <c r="F15" s="108" t="s">
        <v>241</v>
      </c>
      <c r="G15" s="108" t="s">
        <v>269</v>
      </c>
      <c r="H15" s="69"/>
      <c r="I15" s="70"/>
      <c r="J15" s="70"/>
      <c r="K15" s="70"/>
      <c r="L15" s="177" t="s">
        <v>179</v>
      </c>
      <c r="M15" s="178"/>
      <c r="N15" s="179"/>
      <c r="O15" t="s">
        <v>265</v>
      </c>
    </row>
    <row r="16" spans="1:15" ht="20.100000000000001" customHeight="1">
      <c r="A16">
        <v>49</v>
      </c>
      <c r="B16" s="65">
        <v>9</v>
      </c>
      <c r="C16" s="104">
        <v>23202511129</v>
      </c>
      <c r="D16" s="118" t="s">
        <v>204</v>
      </c>
      <c r="E16" s="119" t="s">
        <v>112</v>
      </c>
      <c r="F16" s="108" t="s">
        <v>241</v>
      </c>
      <c r="G16" s="108" t="s">
        <v>269</v>
      </c>
      <c r="H16" s="69"/>
      <c r="I16" s="70"/>
      <c r="J16" s="70"/>
      <c r="K16" s="70"/>
      <c r="L16" s="177" t="s">
        <v>179</v>
      </c>
      <c r="M16" s="178"/>
      <c r="N16" s="179"/>
      <c r="O16" t="s">
        <v>265</v>
      </c>
    </row>
    <row r="17" spans="1:15" ht="20.100000000000001" customHeight="1">
      <c r="A17">
        <v>50</v>
      </c>
      <c r="B17" s="65">
        <v>10</v>
      </c>
      <c r="C17" s="104">
        <v>2320252490</v>
      </c>
      <c r="D17" s="118" t="s">
        <v>168</v>
      </c>
      <c r="E17" s="119" t="s">
        <v>91</v>
      </c>
      <c r="F17" s="108" t="s">
        <v>241</v>
      </c>
      <c r="G17" s="108" t="s">
        <v>269</v>
      </c>
      <c r="H17" s="69"/>
      <c r="I17" s="70"/>
      <c r="J17" s="70"/>
      <c r="K17" s="70"/>
      <c r="L17" s="177" t="s">
        <v>179</v>
      </c>
      <c r="M17" s="178"/>
      <c r="N17" s="179"/>
      <c r="O17" t="s">
        <v>265</v>
      </c>
    </row>
    <row r="18" spans="1:15" ht="20.100000000000001" customHeight="1">
      <c r="A18">
        <v>51</v>
      </c>
      <c r="B18" s="65">
        <v>11</v>
      </c>
      <c r="C18" s="104">
        <v>2320250726</v>
      </c>
      <c r="D18" s="118" t="s">
        <v>205</v>
      </c>
      <c r="E18" s="119" t="s">
        <v>136</v>
      </c>
      <c r="F18" s="108" t="s">
        <v>241</v>
      </c>
      <c r="G18" s="108" t="s">
        <v>269</v>
      </c>
      <c r="H18" s="69"/>
      <c r="I18" s="70"/>
      <c r="J18" s="70"/>
      <c r="K18" s="70"/>
      <c r="L18" s="177" t="s">
        <v>179</v>
      </c>
      <c r="M18" s="178"/>
      <c r="N18" s="179"/>
      <c r="O18" t="s">
        <v>265</v>
      </c>
    </row>
    <row r="19" spans="1:15" ht="20.100000000000001" customHeight="1">
      <c r="A19">
        <v>52</v>
      </c>
      <c r="B19" s="65">
        <v>12</v>
      </c>
      <c r="C19" s="104">
        <v>2320257535</v>
      </c>
      <c r="D19" s="118" t="s">
        <v>207</v>
      </c>
      <c r="E19" s="119" t="s">
        <v>129</v>
      </c>
      <c r="F19" s="108" t="s">
        <v>241</v>
      </c>
      <c r="G19" s="108" t="s">
        <v>269</v>
      </c>
      <c r="H19" s="69"/>
      <c r="I19" s="70"/>
      <c r="J19" s="70"/>
      <c r="K19" s="70"/>
      <c r="L19" s="177" t="s">
        <v>179</v>
      </c>
      <c r="M19" s="178"/>
      <c r="N19" s="179"/>
      <c r="O19" t="s">
        <v>265</v>
      </c>
    </row>
    <row r="20" spans="1:15" ht="20.100000000000001" customHeight="1">
      <c r="A20">
        <v>53</v>
      </c>
      <c r="B20" s="65">
        <v>13</v>
      </c>
      <c r="C20" s="104">
        <v>2221217747</v>
      </c>
      <c r="D20" s="118" t="s">
        <v>156</v>
      </c>
      <c r="E20" s="119" t="s">
        <v>121</v>
      </c>
      <c r="F20" s="108" t="s">
        <v>241</v>
      </c>
      <c r="G20" s="108" t="s">
        <v>267</v>
      </c>
      <c r="H20" s="69"/>
      <c r="I20" s="70"/>
      <c r="J20" s="70"/>
      <c r="K20" s="70"/>
      <c r="L20" s="177" t="s">
        <v>186</v>
      </c>
      <c r="M20" s="178"/>
      <c r="N20" s="179"/>
      <c r="O20" t="s">
        <v>265</v>
      </c>
    </row>
    <row r="21" spans="1:15" ht="20.100000000000001" customHeight="1">
      <c r="A21">
        <v>54</v>
      </c>
      <c r="B21" s="65">
        <v>14</v>
      </c>
      <c r="C21" s="104">
        <v>2320250497</v>
      </c>
      <c r="D21" s="118" t="s">
        <v>164</v>
      </c>
      <c r="E21" s="119" t="s">
        <v>93</v>
      </c>
      <c r="F21" s="108" t="s">
        <v>241</v>
      </c>
      <c r="G21" s="108" t="s">
        <v>269</v>
      </c>
      <c r="H21" s="69"/>
      <c r="I21" s="70"/>
      <c r="J21" s="70"/>
      <c r="K21" s="70"/>
      <c r="L21" s="177" t="s">
        <v>179</v>
      </c>
      <c r="M21" s="178"/>
      <c r="N21" s="179"/>
      <c r="O21" t="s">
        <v>265</v>
      </c>
    </row>
    <row r="22" spans="1:15" ht="20.100000000000001" customHeight="1">
      <c r="A22">
        <v>55</v>
      </c>
      <c r="B22" s="65">
        <v>15</v>
      </c>
      <c r="C22" s="104">
        <v>23212510584</v>
      </c>
      <c r="D22" s="118" t="s">
        <v>152</v>
      </c>
      <c r="E22" s="119" t="s">
        <v>83</v>
      </c>
      <c r="F22" s="108" t="s">
        <v>241</v>
      </c>
      <c r="G22" s="108" t="s">
        <v>269</v>
      </c>
      <c r="H22" s="69"/>
      <c r="I22" s="70"/>
      <c r="J22" s="70"/>
      <c r="K22" s="70"/>
      <c r="L22" s="177" t="s">
        <v>179</v>
      </c>
      <c r="M22" s="178"/>
      <c r="N22" s="179"/>
      <c r="O22" t="s">
        <v>265</v>
      </c>
    </row>
    <row r="23" spans="1:15" ht="20.100000000000001" customHeight="1">
      <c r="A23">
        <v>56</v>
      </c>
      <c r="B23" s="65">
        <v>16</v>
      </c>
      <c r="C23" s="104">
        <v>2320252825</v>
      </c>
      <c r="D23" s="118" t="s">
        <v>211</v>
      </c>
      <c r="E23" s="119" t="s">
        <v>128</v>
      </c>
      <c r="F23" s="108" t="s">
        <v>241</v>
      </c>
      <c r="G23" s="108" t="s">
        <v>269</v>
      </c>
      <c r="H23" s="69"/>
      <c r="I23" s="70"/>
      <c r="J23" s="70"/>
      <c r="K23" s="70"/>
      <c r="L23" s="177" t="s">
        <v>179</v>
      </c>
      <c r="M23" s="178"/>
      <c r="N23" s="179"/>
      <c r="O23" t="s">
        <v>265</v>
      </c>
    </row>
    <row r="24" spans="1:15" ht="20.100000000000001" customHeight="1">
      <c r="A24">
        <v>57</v>
      </c>
      <c r="B24" s="65">
        <v>17</v>
      </c>
      <c r="C24" s="104">
        <v>2320253527</v>
      </c>
      <c r="D24" s="118" t="s">
        <v>211</v>
      </c>
      <c r="E24" s="119" t="s">
        <v>128</v>
      </c>
      <c r="F24" s="108" t="s">
        <v>241</v>
      </c>
      <c r="G24" s="108" t="s">
        <v>269</v>
      </c>
      <c r="H24" s="69"/>
      <c r="I24" s="70"/>
      <c r="J24" s="70"/>
      <c r="K24" s="70"/>
      <c r="L24" s="177" t="s">
        <v>179</v>
      </c>
      <c r="M24" s="178"/>
      <c r="N24" s="179"/>
      <c r="O24" t="s">
        <v>265</v>
      </c>
    </row>
    <row r="25" spans="1:15" ht="20.100000000000001" customHeight="1">
      <c r="A25">
        <v>58</v>
      </c>
      <c r="B25" s="65">
        <v>18</v>
      </c>
      <c r="C25" s="104">
        <v>2321262630</v>
      </c>
      <c r="D25" s="118" t="s">
        <v>212</v>
      </c>
      <c r="E25" s="119" t="s">
        <v>81</v>
      </c>
      <c r="F25" s="108" t="s">
        <v>241</v>
      </c>
      <c r="G25" s="108" t="s">
        <v>269</v>
      </c>
      <c r="H25" s="69"/>
      <c r="I25" s="70"/>
      <c r="J25" s="70"/>
      <c r="K25" s="70"/>
      <c r="L25" s="177" t="s">
        <v>179</v>
      </c>
      <c r="M25" s="178"/>
      <c r="N25" s="179"/>
      <c r="O25" t="s">
        <v>265</v>
      </c>
    </row>
    <row r="26" spans="1:15" ht="20.100000000000001" customHeight="1">
      <c r="A26">
        <v>59</v>
      </c>
      <c r="B26" s="65">
        <v>19</v>
      </c>
      <c r="C26" s="104">
        <v>2320252491</v>
      </c>
      <c r="D26" s="118" t="s">
        <v>137</v>
      </c>
      <c r="E26" s="119" t="s">
        <v>114</v>
      </c>
      <c r="F26" s="108" t="s">
        <v>241</v>
      </c>
      <c r="G26" s="108" t="s">
        <v>269</v>
      </c>
      <c r="H26" s="69"/>
      <c r="I26" s="70"/>
      <c r="J26" s="70"/>
      <c r="K26" s="70"/>
      <c r="L26" s="177" t="s">
        <v>179</v>
      </c>
      <c r="M26" s="178"/>
      <c r="N26" s="179"/>
      <c r="O26" t="s">
        <v>265</v>
      </c>
    </row>
    <row r="27" spans="1:15" ht="20.100000000000001" customHeight="1">
      <c r="A27">
        <v>60</v>
      </c>
      <c r="B27" s="65">
        <v>20</v>
      </c>
      <c r="C27" s="104">
        <v>2320251603</v>
      </c>
      <c r="D27" s="118" t="s">
        <v>183</v>
      </c>
      <c r="E27" s="119" t="s">
        <v>143</v>
      </c>
      <c r="F27" s="108" t="s">
        <v>241</v>
      </c>
      <c r="G27" s="108" t="s">
        <v>269</v>
      </c>
      <c r="H27" s="69"/>
      <c r="I27" s="70"/>
      <c r="J27" s="70"/>
      <c r="K27" s="70"/>
      <c r="L27" s="177" t="s">
        <v>179</v>
      </c>
      <c r="M27" s="178"/>
      <c r="N27" s="179"/>
      <c r="O27" t="s">
        <v>265</v>
      </c>
    </row>
    <row r="28" spans="1:15" ht="20.100000000000001" customHeight="1">
      <c r="A28">
        <v>0</v>
      </c>
      <c r="B28" s="65">
        <v>21</v>
      </c>
      <c r="C28" s="104" t="s">
        <v>179</v>
      </c>
      <c r="D28" s="118" t="s">
        <v>179</v>
      </c>
      <c r="E28" s="119" t="s">
        <v>179</v>
      </c>
      <c r="F28" s="108" t="s">
        <v>179</v>
      </c>
      <c r="G28" s="108" t="s">
        <v>179</v>
      </c>
      <c r="H28" s="69"/>
      <c r="I28" s="70"/>
      <c r="J28" s="70"/>
      <c r="K28" s="70"/>
      <c r="L28" s="177" t="s">
        <v>179</v>
      </c>
      <c r="M28" s="178"/>
      <c r="N28" s="179"/>
      <c r="O28" t="s">
        <v>265</v>
      </c>
    </row>
    <row r="29" spans="1:15" ht="20.100000000000001" customHeight="1">
      <c r="A29">
        <v>0</v>
      </c>
      <c r="B29" s="65">
        <v>22</v>
      </c>
      <c r="C29" s="104" t="s">
        <v>179</v>
      </c>
      <c r="D29" s="118" t="s">
        <v>179</v>
      </c>
      <c r="E29" s="119" t="s">
        <v>179</v>
      </c>
      <c r="F29" s="108" t="s">
        <v>179</v>
      </c>
      <c r="G29" s="108" t="s">
        <v>179</v>
      </c>
      <c r="H29" s="69"/>
      <c r="I29" s="70"/>
      <c r="J29" s="70"/>
      <c r="K29" s="70"/>
      <c r="L29" s="177" t="s">
        <v>179</v>
      </c>
      <c r="M29" s="178"/>
      <c r="N29" s="179"/>
      <c r="O29" t="s">
        <v>265</v>
      </c>
    </row>
    <row r="30" spans="1:15" ht="20.100000000000001" customHeight="1">
      <c r="A30">
        <v>0</v>
      </c>
      <c r="B30" s="65">
        <v>23</v>
      </c>
      <c r="C30" s="104" t="s">
        <v>179</v>
      </c>
      <c r="D30" s="67" t="s">
        <v>179</v>
      </c>
      <c r="E30" s="68" t="s">
        <v>179</v>
      </c>
      <c r="F30" s="108" t="s">
        <v>179</v>
      </c>
      <c r="G30" s="108" t="s">
        <v>179</v>
      </c>
      <c r="H30" s="69"/>
      <c r="I30" s="70"/>
      <c r="J30" s="70"/>
      <c r="K30" s="70"/>
      <c r="L30" s="177" t="s">
        <v>179</v>
      </c>
      <c r="M30" s="178"/>
      <c r="N30" s="179"/>
      <c r="O30" t="s">
        <v>265</v>
      </c>
    </row>
    <row r="31" spans="1:15" ht="20.100000000000001" customHeight="1">
      <c r="A31">
        <v>0</v>
      </c>
      <c r="B31" s="65">
        <v>24</v>
      </c>
      <c r="C31" s="104" t="s">
        <v>179</v>
      </c>
      <c r="D31" s="67" t="s">
        <v>179</v>
      </c>
      <c r="E31" s="68" t="s">
        <v>179</v>
      </c>
      <c r="F31" s="108" t="s">
        <v>179</v>
      </c>
      <c r="G31" s="108" t="s">
        <v>179</v>
      </c>
      <c r="H31" s="69"/>
      <c r="I31" s="70"/>
      <c r="J31" s="70"/>
      <c r="K31" s="70"/>
      <c r="L31" s="177" t="s">
        <v>179</v>
      </c>
      <c r="M31" s="178"/>
      <c r="N31" s="179"/>
      <c r="O31" t="s">
        <v>265</v>
      </c>
    </row>
    <row r="32" spans="1:15" ht="20.100000000000001" customHeight="1">
      <c r="A32">
        <v>0</v>
      </c>
      <c r="B32" s="65">
        <v>25</v>
      </c>
      <c r="C32" s="104" t="s">
        <v>179</v>
      </c>
      <c r="D32" s="67" t="s">
        <v>179</v>
      </c>
      <c r="E32" s="68" t="s">
        <v>179</v>
      </c>
      <c r="F32" s="108" t="s">
        <v>179</v>
      </c>
      <c r="G32" s="108" t="s">
        <v>179</v>
      </c>
      <c r="H32" s="69"/>
      <c r="I32" s="70"/>
      <c r="J32" s="70"/>
      <c r="K32" s="70"/>
      <c r="L32" s="177" t="s">
        <v>179</v>
      </c>
      <c r="M32" s="178"/>
      <c r="N32" s="179"/>
      <c r="O32" t="s">
        <v>265</v>
      </c>
    </row>
    <row r="33" spans="1:16" ht="20.100000000000001" customHeight="1">
      <c r="A33">
        <v>0</v>
      </c>
      <c r="B33" s="65">
        <v>26</v>
      </c>
      <c r="C33" s="104" t="s">
        <v>179</v>
      </c>
      <c r="D33" s="67" t="s">
        <v>179</v>
      </c>
      <c r="E33" s="68" t="s">
        <v>179</v>
      </c>
      <c r="F33" s="108" t="s">
        <v>179</v>
      </c>
      <c r="G33" s="108" t="s">
        <v>179</v>
      </c>
      <c r="H33" s="69"/>
      <c r="I33" s="70"/>
      <c r="J33" s="70"/>
      <c r="K33" s="70"/>
      <c r="L33" s="177" t="s">
        <v>179</v>
      </c>
      <c r="M33" s="178"/>
      <c r="N33" s="179"/>
      <c r="O33" t="s">
        <v>265</v>
      </c>
    </row>
    <row r="34" spans="1:16" ht="20.100000000000001" customHeight="1">
      <c r="A34">
        <v>0</v>
      </c>
      <c r="B34" s="65">
        <v>27</v>
      </c>
      <c r="C34" s="104" t="s">
        <v>179</v>
      </c>
      <c r="D34" s="67" t="s">
        <v>179</v>
      </c>
      <c r="E34" s="68" t="s">
        <v>179</v>
      </c>
      <c r="F34" s="108" t="s">
        <v>179</v>
      </c>
      <c r="G34" s="108" t="s">
        <v>179</v>
      </c>
      <c r="H34" s="69"/>
      <c r="I34" s="70"/>
      <c r="J34" s="70"/>
      <c r="K34" s="70"/>
      <c r="L34" s="177" t="s">
        <v>179</v>
      </c>
      <c r="M34" s="178"/>
      <c r="N34" s="179"/>
      <c r="O34" t="s">
        <v>265</v>
      </c>
    </row>
    <row r="35" spans="1:16" ht="20.100000000000001" customHeight="1">
      <c r="A35">
        <v>0</v>
      </c>
      <c r="B35" s="65">
        <v>28</v>
      </c>
      <c r="C35" s="104" t="s">
        <v>179</v>
      </c>
      <c r="D35" s="67" t="s">
        <v>179</v>
      </c>
      <c r="E35" s="68" t="s">
        <v>179</v>
      </c>
      <c r="F35" s="108" t="s">
        <v>179</v>
      </c>
      <c r="G35" s="108" t="s">
        <v>179</v>
      </c>
      <c r="H35" s="69"/>
      <c r="I35" s="70"/>
      <c r="J35" s="70"/>
      <c r="K35" s="70"/>
      <c r="L35" s="177" t="s">
        <v>179</v>
      </c>
      <c r="M35" s="178"/>
      <c r="N35" s="179"/>
      <c r="O35" t="s">
        <v>265</v>
      </c>
    </row>
    <row r="36" spans="1:16" ht="20.100000000000001" customHeight="1">
      <c r="A36">
        <v>0</v>
      </c>
      <c r="B36" s="65">
        <v>29</v>
      </c>
      <c r="C36" s="104" t="s">
        <v>179</v>
      </c>
      <c r="D36" s="67" t="s">
        <v>179</v>
      </c>
      <c r="E36" s="68" t="s">
        <v>179</v>
      </c>
      <c r="F36" s="108" t="s">
        <v>179</v>
      </c>
      <c r="G36" s="108" t="s">
        <v>179</v>
      </c>
      <c r="H36" s="69"/>
      <c r="I36" s="70"/>
      <c r="J36" s="70"/>
      <c r="K36" s="70"/>
      <c r="L36" s="177" t="s">
        <v>179</v>
      </c>
      <c r="M36" s="178"/>
      <c r="N36" s="179"/>
      <c r="O36" t="s">
        <v>265</v>
      </c>
    </row>
    <row r="37" spans="1:16" ht="20.100000000000001" customHeight="1">
      <c r="A37">
        <v>0</v>
      </c>
      <c r="B37" s="72">
        <v>30</v>
      </c>
      <c r="C37" s="104" t="s">
        <v>179</v>
      </c>
      <c r="D37" s="67" t="s">
        <v>179</v>
      </c>
      <c r="E37" s="68" t="s">
        <v>179</v>
      </c>
      <c r="F37" s="108" t="s">
        <v>179</v>
      </c>
      <c r="G37" s="108" t="s">
        <v>179</v>
      </c>
      <c r="H37" s="73"/>
      <c r="I37" s="74"/>
      <c r="J37" s="74"/>
      <c r="K37" s="74"/>
      <c r="L37" s="177" t="s">
        <v>179</v>
      </c>
      <c r="M37" s="178"/>
      <c r="N37" s="179"/>
      <c r="O37" t="s">
        <v>265</v>
      </c>
    </row>
    <row r="38" spans="1:16" ht="23.25" customHeight="1">
      <c r="A38">
        <v>0</v>
      </c>
      <c r="B38" s="75" t="s">
        <v>73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256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188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52</v>
      </c>
      <c r="I44" s="116">
        <v>5</v>
      </c>
      <c r="J44" s="88"/>
      <c r="K44" s="88"/>
      <c r="L44" s="113" t="s">
        <v>50</v>
      </c>
      <c r="M44" s="114" t="e">
        <v>#NAME?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179</v>
      </c>
      <c r="D45" s="94" t="s">
        <v>179</v>
      </c>
      <c r="E45" s="95" t="s">
        <v>179</v>
      </c>
      <c r="F45" s="111" t="s">
        <v>179</v>
      </c>
      <c r="G45" s="111" t="s">
        <v>179</v>
      </c>
      <c r="H45" s="96"/>
      <c r="I45" s="97"/>
      <c r="J45" s="97"/>
      <c r="K45" s="97"/>
      <c r="L45" s="187" t="s">
        <v>179</v>
      </c>
      <c r="M45" s="188"/>
      <c r="N45" s="189"/>
      <c r="O45" t="s">
        <v>265</v>
      </c>
    </row>
    <row r="46" spans="1:16" ht="20.100000000000001" customHeight="1">
      <c r="A46">
        <v>0</v>
      </c>
      <c r="B46" s="65">
        <v>32</v>
      </c>
      <c r="C46" s="104" t="s">
        <v>179</v>
      </c>
      <c r="D46" s="67" t="s">
        <v>179</v>
      </c>
      <c r="E46" s="68" t="s">
        <v>179</v>
      </c>
      <c r="F46" s="108" t="s">
        <v>179</v>
      </c>
      <c r="G46" s="108" t="s">
        <v>179</v>
      </c>
      <c r="H46" s="69"/>
      <c r="I46" s="70"/>
      <c r="J46" s="70"/>
      <c r="K46" s="70"/>
      <c r="L46" s="177" t="s">
        <v>179</v>
      </c>
      <c r="M46" s="178"/>
      <c r="N46" s="179"/>
      <c r="O46" t="s">
        <v>265</v>
      </c>
    </row>
    <row r="47" spans="1:16" ht="20.100000000000001" customHeight="1">
      <c r="A47">
        <v>0</v>
      </c>
      <c r="B47" s="65">
        <v>33</v>
      </c>
      <c r="C47" s="104" t="s">
        <v>179</v>
      </c>
      <c r="D47" s="67" t="s">
        <v>179</v>
      </c>
      <c r="E47" s="68" t="s">
        <v>179</v>
      </c>
      <c r="F47" s="108" t="s">
        <v>179</v>
      </c>
      <c r="G47" s="108" t="s">
        <v>179</v>
      </c>
      <c r="H47" s="69"/>
      <c r="I47" s="70"/>
      <c r="J47" s="70"/>
      <c r="K47" s="70"/>
      <c r="L47" s="177" t="s">
        <v>179</v>
      </c>
      <c r="M47" s="178"/>
      <c r="N47" s="179"/>
      <c r="O47" t="s">
        <v>265</v>
      </c>
    </row>
    <row r="48" spans="1:16" ht="20.100000000000001" customHeight="1">
      <c r="A48">
        <v>0</v>
      </c>
      <c r="B48" s="65">
        <v>34</v>
      </c>
      <c r="C48" s="104" t="s">
        <v>179</v>
      </c>
      <c r="D48" s="67" t="s">
        <v>179</v>
      </c>
      <c r="E48" s="68" t="s">
        <v>179</v>
      </c>
      <c r="F48" s="108" t="s">
        <v>179</v>
      </c>
      <c r="G48" s="108" t="s">
        <v>179</v>
      </c>
      <c r="H48" s="69"/>
      <c r="I48" s="70"/>
      <c r="J48" s="70"/>
      <c r="K48" s="70"/>
      <c r="L48" s="177" t="s">
        <v>179</v>
      </c>
      <c r="M48" s="178"/>
      <c r="N48" s="179"/>
      <c r="O48" t="s">
        <v>265</v>
      </c>
    </row>
    <row r="49" spans="1:15" ht="20.100000000000001" customHeight="1">
      <c r="A49">
        <v>0</v>
      </c>
      <c r="B49" s="65">
        <v>35</v>
      </c>
      <c r="C49" s="104" t="s">
        <v>179</v>
      </c>
      <c r="D49" s="67" t="s">
        <v>179</v>
      </c>
      <c r="E49" s="68" t="s">
        <v>179</v>
      </c>
      <c r="F49" s="108" t="s">
        <v>179</v>
      </c>
      <c r="G49" s="108" t="s">
        <v>179</v>
      </c>
      <c r="H49" s="69"/>
      <c r="I49" s="70"/>
      <c r="J49" s="70"/>
      <c r="K49" s="70"/>
      <c r="L49" s="177" t="s">
        <v>179</v>
      </c>
      <c r="M49" s="178"/>
      <c r="N49" s="179"/>
      <c r="O49" t="s">
        <v>265</v>
      </c>
    </row>
    <row r="50" spans="1:15" ht="20.100000000000001" customHeight="1">
      <c r="A50">
        <v>0</v>
      </c>
      <c r="B50" s="65">
        <v>36</v>
      </c>
      <c r="C50" s="104" t="s">
        <v>179</v>
      </c>
      <c r="D50" s="67" t="s">
        <v>179</v>
      </c>
      <c r="E50" s="68" t="s">
        <v>179</v>
      </c>
      <c r="F50" s="108" t="s">
        <v>179</v>
      </c>
      <c r="G50" s="108" t="s">
        <v>179</v>
      </c>
      <c r="H50" s="69"/>
      <c r="I50" s="70"/>
      <c r="J50" s="70"/>
      <c r="K50" s="70"/>
      <c r="L50" s="177" t="s">
        <v>179</v>
      </c>
      <c r="M50" s="178"/>
      <c r="N50" s="179"/>
      <c r="O50" t="s">
        <v>265</v>
      </c>
    </row>
    <row r="51" spans="1:15" ht="20.100000000000001" customHeight="1">
      <c r="A51">
        <v>0</v>
      </c>
      <c r="B51" s="65">
        <v>37</v>
      </c>
      <c r="C51" s="104" t="s">
        <v>179</v>
      </c>
      <c r="D51" s="67" t="s">
        <v>179</v>
      </c>
      <c r="E51" s="68" t="s">
        <v>179</v>
      </c>
      <c r="F51" s="108" t="s">
        <v>179</v>
      </c>
      <c r="G51" s="108" t="s">
        <v>179</v>
      </c>
      <c r="H51" s="69"/>
      <c r="I51" s="70"/>
      <c r="J51" s="70"/>
      <c r="K51" s="70"/>
      <c r="L51" s="177" t="s">
        <v>179</v>
      </c>
      <c r="M51" s="178"/>
      <c r="N51" s="179"/>
      <c r="O51" t="s">
        <v>265</v>
      </c>
    </row>
    <row r="52" spans="1:15" ht="20.100000000000001" customHeight="1">
      <c r="A52">
        <v>0</v>
      </c>
      <c r="B52" s="65">
        <v>38</v>
      </c>
      <c r="C52" s="104" t="s">
        <v>179</v>
      </c>
      <c r="D52" s="67" t="s">
        <v>179</v>
      </c>
      <c r="E52" s="68" t="s">
        <v>179</v>
      </c>
      <c r="F52" s="108" t="s">
        <v>179</v>
      </c>
      <c r="G52" s="108" t="s">
        <v>179</v>
      </c>
      <c r="H52" s="69"/>
      <c r="I52" s="70"/>
      <c r="J52" s="70"/>
      <c r="K52" s="70"/>
      <c r="L52" s="177" t="s">
        <v>179</v>
      </c>
      <c r="M52" s="178"/>
      <c r="N52" s="179"/>
      <c r="O52" t="s">
        <v>265</v>
      </c>
    </row>
    <row r="53" spans="1:15" ht="20.100000000000001" customHeight="1">
      <c r="A53">
        <v>0</v>
      </c>
      <c r="B53" s="65">
        <v>39</v>
      </c>
      <c r="C53" s="104" t="s">
        <v>179</v>
      </c>
      <c r="D53" s="67" t="s">
        <v>179</v>
      </c>
      <c r="E53" s="68" t="s">
        <v>179</v>
      </c>
      <c r="F53" s="108" t="s">
        <v>179</v>
      </c>
      <c r="G53" s="108" t="s">
        <v>179</v>
      </c>
      <c r="H53" s="69"/>
      <c r="I53" s="70"/>
      <c r="J53" s="70"/>
      <c r="K53" s="70"/>
      <c r="L53" s="177" t="s">
        <v>179</v>
      </c>
      <c r="M53" s="178"/>
      <c r="N53" s="179"/>
      <c r="O53" t="s">
        <v>265</v>
      </c>
    </row>
    <row r="54" spans="1:15" ht="20.100000000000001" customHeight="1">
      <c r="A54">
        <v>0</v>
      </c>
      <c r="B54" s="65">
        <v>40</v>
      </c>
      <c r="C54" s="104" t="s">
        <v>179</v>
      </c>
      <c r="D54" s="67" t="s">
        <v>179</v>
      </c>
      <c r="E54" s="68" t="s">
        <v>179</v>
      </c>
      <c r="F54" s="108" t="s">
        <v>179</v>
      </c>
      <c r="G54" s="108" t="s">
        <v>179</v>
      </c>
      <c r="H54" s="69"/>
      <c r="I54" s="70"/>
      <c r="J54" s="70"/>
      <c r="K54" s="70"/>
      <c r="L54" s="177" t="s">
        <v>179</v>
      </c>
      <c r="M54" s="178"/>
      <c r="N54" s="179"/>
      <c r="O54" t="s">
        <v>265</v>
      </c>
    </row>
    <row r="55" spans="1:15" ht="20.100000000000001" customHeight="1">
      <c r="A55">
        <v>0</v>
      </c>
      <c r="B55" s="65">
        <v>41</v>
      </c>
      <c r="C55" s="104" t="s">
        <v>179</v>
      </c>
      <c r="D55" s="67" t="s">
        <v>179</v>
      </c>
      <c r="E55" s="68" t="s">
        <v>179</v>
      </c>
      <c r="F55" s="108" t="s">
        <v>179</v>
      </c>
      <c r="G55" s="108" t="s">
        <v>179</v>
      </c>
      <c r="H55" s="69"/>
      <c r="I55" s="70"/>
      <c r="J55" s="70"/>
      <c r="K55" s="70"/>
      <c r="L55" s="177" t="s">
        <v>179</v>
      </c>
      <c r="M55" s="178"/>
      <c r="N55" s="179"/>
      <c r="O55" t="s">
        <v>265</v>
      </c>
    </row>
    <row r="56" spans="1:15" ht="20.100000000000001" customHeight="1">
      <c r="A56">
        <v>0</v>
      </c>
      <c r="B56" s="65">
        <v>42</v>
      </c>
      <c r="C56" s="104" t="s">
        <v>179</v>
      </c>
      <c r="D56" s="67" t="s">
        <v>179</v>
      </c>
      <c r="E56" s="68" t="s">
        <v>179</v>
      </c>
      <c r="F56" s="108" t="s">
        <v>179</v>
      </c>
      <c r="G56" s="108" t="s">
        <v>179</v>
      </c>
      <c r="H56" s="69"/>
      <c r="I56" s="70"/>
      <c r="J56" s="70"/>
      <c r="K56" s="70"/>
      <c r="L56" s="177" t="s">
        <v>179</v>
      </c>
      <c r="M56" s="178"/>
      <c r="N56" s="179"/>
      <c r="O56" t="s">
        <v>265</v>
      </c>
    </row>
    <row r="57" spans="1:15" ht="20.100000000000001" customHeight="1">
      <c r="A57">
        <v>0</v>
      </c>
      <c r="B57" s="65">
        <v>43</v>
      </c>
      <c r="C57" s="104" t="s">
        <v>179</v>
      </c>
      <c r="D57" s="67" t="s">
        <v>179</v>
      </c>
      <c r="E57" s="68" t="s">
        <v>179</v>
      </c>
      <c r="F57" s="108" t="s">
        <v>179</v>
      </c>
      <c r="G57" s="108" t="s">
        <v>179</v>
      </c>
      <c r="H57" s="69"/>
      <c r="I57" s="70"/>
      <c r="J57" s="70"/>
      <c r="K57" s="70"/>
      <c r="L57" s="177" t="s">
        <v>179</v>
      </c>
      <c r="M57" s="178"/>
      <c r="N57" s="179"/>
      <c r="O57" t="s">
        <v>265</v>
      </c>
    </row>
    <row r="58" spans="1:15" ht="20.100000000000001" customHeight="1">
      <c r="A58">
        <v>0</v>
      </c>
      <c r="B58" s="65">
        <v>44</v>
      </c>
      <c r="C58" s="104" t="s">
        <v>179</v>
      </c>
      <c r="D58" s="67" t="s">
        <v>179</v>
      </c>
      <c r="E58" s="68" t="s">
        <v>179</v>
      </c>
      <c r="F58" s="108" t="s">
        <v>179</v>
      </c>
      <c r="G58" s="108" t="s">
        <v>179</v>
      </c>
      <c r="H58" s="69"/>
      <c r="I58" s="70"/>
      <c r="J58" s="70"/>
      <c r="K58" s="70"/>
      <c r="L58" s="177" t="s">
        <v>179</v>
      </c>
      <c r="M58" s="178"/>
      <c r="N58" s="179"/>
      <c r="O58" t="s">
        <v>265</v>
      </c>
    </row>
    <row r="59" spans="1:15" ht="20.100000000000001" customHeight="1">
      <c r="A59">
        <v>0</v>
      </c>
      <c r="B59" s="65">
        <v>45</v>
      </c>
      <c r="C59" s="104" t="s">
        <v>179</v>
      </c>
      <c r="D59" s="67" t="s">
        <v>179</v>
      </c>
      <c r="E59" s="68" t="s">
        <v>179</v>
      </c>
      <c r="F59" s="108" t="s">
        <v>179</v>
      </c>
      <c r="G59" s="108" t="s">
        <v>179</v>
      </c>
      <c r="H59" s="69"/>
      <c r="I59" s="70"/>
      <c r="J59" s="70"/>
      <c r="K59" s="70"/>
      <c r="L59" s="177" t="s">
        <v>179</v>
      </c>
      <c r="M59" s="178"/>
      <c r="N59" s="179"/>
      <c r="O59" t="s">
        <v>265</v>
      </c>
    </row>
    <row r="60" spans="1:15" ht="20.100000000000001" customHeight="1">
      <c r="A60">
        <v>0</v>
      </c>
      <c r="B60" s="65">
        <v>46</v>
      </c>
      <c r="C60" s="104" t="s">
        <v>179</v>
      </c>
      <c r="D60" s="67" t="s">
        <v>179</v>
      </c>
      <c r="E60" s="68" t="s">
        <v>179</v>
      </c>
      <c r="F60" s="108" t="s">
        <v>179</v>
      </c>
      <c r="G60" s="108" t="s">
        <v>179</v>
      </c>
      <c r="H60" s="69"/>
      <c r="I60" s="70"/>
      <c r="J60" s="70"/>
      <c r="K60" s="70"/>
      <c r="L60" s="177" t="s">
        <v>179</v>
      </c>
      <c r="M60" s="178"/>
      <c r="N60" s="179"/>
      <c r="O60" t="s">
        <v>265</v>
      </c>
    </row>
    <row r="61" spans="1:15" ht="20.100000000000001" customHeight="1">
      <c r="A61">
        <v>0</v>
      </c>
      <c r="B61" s="65">
        <v>47</v>
      </c>
      <c r="C61" s="104" t="s">
        <v>179</v>
      </c>
      <c r="D61" s="67" t="s">
        <v>179</v>
      </c>
      <c r="E61" s="68" t="s">
        <v>179</v>
      </c>
      <c r="F61" s="108" t="s">
        <v>179</v>
      </c>
      <c r="G61" s="108" t="s">
        <v>179</v>
      </c>
      <c r="H61" s="69"/>
      <c r="I61" s="70"/>
      <c r="J61" s="70"/>
      <c r="K61" s="70"/>
      <c r="L61" s="177" t="s">
        <v>179</v>
      </c>
      <c r="M61" s="178"/>
      <c r="N61" s="179"/>
      <c r="O61" t="s">
        <v>265</v>
      </c>
    </row>
    <row r="62" spans="1:15" ht="20.100000000000001" customHeight="1">
      <c r="A62">
        <v>0</v>
      </c>
      <c r="B62" s="65">
        <v>48</v>
      </c>
      <c r="C62" s="104" t="s">
        <v>179</v>
      </c>
      <c r="D62" s="67" t="s">
        <v>179</v>
      </c>
      <c r="E62" s="68" t="s">
        <v>179</v>
      </c>
      <c r="F62" s="108" t="s">
        <v>179</v>
      </c>
      <c r="G62" s="108" t="s">
        <v>179</v>
      </c>
      <c r="H62" s="69"/>
      <c r="I62" s="70"/>
      <c r="J62" s="70"/>
      <c r="K62" s="70"/>
      <c r="L62" s="177" t="s">
        <v>179</v>
      </c>
      <c r="M62" s="178"/>
      <c r="N62" s="179"/>
      <c r="O62" t="s">
        <v>265</v>
      </c>
    </row>
    <row r="63" spans="1:15" ht="20.100000000000001" customHeight="1">
      <c r="A63">
        <v>0</v>
      </c>
      <c r="B63" s="65">
        <v>49</v>
      </c>
      <c r="C63" s="104" t="s">
        <v>179</v>
      </c>
      <c r="D63" s="67" t="s">
        <v>179</v>
      </c>
      <c r="E63" s="68" t="s">
        <v>179</v>
      </c>
      <c r="F63" s="108" t="s">
        <v>179</v>
      </c>
      <c r="G63" s="108" t="s">
        <v>179</v>
      </c>
      <c r="H63" s="69"/>
      <c r="I63" s="70"/>
      <c r="J63" s="70"/>
      <c r="K63" s="70"/>
      <c r="L63" s="177" t="s">
        <v>179</v>
      </c>
      <c r="M63" s="178"/>
      <c r="N63" s="179"/>
      <c r="O63" t="s">
        <v>265</v>
      </c>
    </row>
    <row r="64" spans="1:15" ht="20.100000000000001" customHeight="1">
      <c r="A64">
        <v>0</v>
      </c>
      <c r="B64" s="65">
        <v>50</v>
      </c>
      <c r="C64" s="104" t="s">
        <v>179</v>
      </c>
      <c r="D64" s="67" t="s">
        <v>179</v>
      </c>
      <c r="E64" s="68" t="s">
        <v>179</v>
      </c>
      <c r="F64" s="108" t="s">
        <v>179</v>
      </c>
      <c r="G64" s="108" t="s">
        <v>179</v>
      </c>
      <c r="H64" s="69"/>
      <c r="I64" s="70"/>
      <c r="J64" s="70"/>
      <c r="K64" s="70"/>
      <c r="L64" s="177" t="s">
        <v>179</v>
      </c>
      <c r="M64" s="178"/>
      <c r="N64" s="179"/>
      <c r="O64" t="s">
        <v>265</v>
      </c>
    </row>
    <row r="65" spans="1:15" ht="20.100000000000001" customHeight="1">
      <c r="A65">
        <v>0</v>
      </c>
      <c r="B65" s="65">
        <v>51</v>
      </c>
      <c r="C65" s="104" t="s">
        <v>179</v>
      </c>
      <c r="D65" s="67" t="s">
        <v>179</v>
      </c>
      <c r="E65" s="68" t="s">
        <v>179</v>
      </c>
      <c r="F65" s="108" t="s">
        <v>179</v>
      </c>
      <c r="G65" s="108" t="s">
        <v>179</v>
      </c>
      <c r="H65" s="69"/>
      <c r="I65" s="70"/>
      <c r="J65" s="70"/>
      <c r="K65" s="70"/>
      <c r="L65" s="177" t="s">
        <v>179</v>
      </c>
      <c r="M65" s="178"/>
      <c r="N65" s="179"/>
      <c r="O65" t="s">
        <v>265</v>
      </c>
    </row>
    <row r="66" spans="1:15" ht="20.100000000000001" customHeight="1">
      <c r="A66">
        <v>0</v>
      </c>
      <c r="B66" s="65">
        <v>52</v>
      </c>
      <c r="C66" s="104" t="s">
        <v>179</v>
      </c>
      <c r="D66" s="67" t="s">
        <v>179</v>
      </c>
      <c r="E66" s="68" t="s">
        <v>179</v>
      </c>
      <c r="F66" s="108" t="s">
        <v>179</v>
      </c>
      <c r="G66" s="108" t="s">
        <v>179</v>
      </c>
      <c r="H66" s="69"/>
      <c r="I66" s="70"/>
      <c r="J66" s="70"/>
      <c r="K66" s="70"/>
      <c r="L66" s="177" t="s">
        <v>179</v>
      </c>
      <c r="M66" s="178"/>
      <c r="N66" s="179"/>
      <c r="O66" t="s">
        <v>265</v>
      </c>
    </row>
    <row r="67" spans="1:15" ht="20.100000000000001" customHeight="1">
      <c r="A67">
        <v>0</v>
      </c>
      <c r="B67" s="65">
        <v>53</v>
      </c>
      <c r="C67" s="104" t="s">
        <v>179</v>
      </c>
      <c r="D67" s="67" t="s">
        <v>179</v>
      </c>
      <c r="E67" s="68" t="s">
        <v>179</v>
      </c>
      <c r="F67" s="108" t="s">
        <v>179</v>
      </c>
      <c r="G67" s="108" t="s">
        <v>179</v>
      </c>
      <c r="H67" s="69"/>
      <c r="I67" s="70"/>
      <c r="J67" s="70"/>
      <c r="K67" s="70"/>
      <c r="L67" s="177" t="s">
        <v>179</v>
      </c>
      <c r="M67" s="178"/>
      <c r="N67" s="179"/>
      <c r="O67" t="s">
        <v>265</v>
      </c>
    </row>
    <row r="68" spans="1:15" ht="20.100000000000001" customHeight="1">
      <c r="A68">
        <v>0</v>
      </c>
      <c r="B68" s="65">
        <v>54</v>
      </c>
      <c r="C68" s="104" t="s">
        <v>179</v>
      </c>
      <c r="D68" s="67" t="s">
        <v>179</v>
      </c>
      <c r="E68" s="68" t="s">
        <v>179</v>
      </c>
      <c r="F68" s="108" t="s">
        <v>179</v>
      </c>
      <c r="G68" s="108" t="s">
        <v>179</v>
      </c>
      <c r="H68" s="69"/>
      <c r="I68" s="70"/>
      <c r="J68" s="70"/>
      <c r="K68" s="70"/>
      <c r="L68" s="177" t="s">
        <v>179</v>
      </c>
      <c r="M68" s="178"/>
      <c r="N68" s="179"/>
      <c r="O68" t="s">
        <v>265</v>
      </c>
    </row>
    <row r="69" spans="1:15" ht="20.100000000000001" customHeight="1">
      <c r="A69">
        <v>0</v>
      </c>
      <c r="B69" s="65">
        <v>55</v>
      </c>
      <c r="C69" s="104" t="s">
        <v>179</v>
      </c>
      <c r="D69" s="67" t="s">
        <v>179</v>
      </c>
      <c r="E69" s="68" t="s">
        <v>179</v>
      </c>
      <c r="F69" s="108" t="s">
        <v>179</v>
      </c>
      <c r="G69" s="108" t="s">
        <v>179</v>
      </c>
      <c r="H69" s="69"/>
      <c r="I69" s="70"/>
      <c r="J69" s="70"/>
      <c r="K69" s="70"/>
      <c r="L69" s="177" t="s">
        <v>179</v>
      </c>
      <c r="M69" s="178"/>
      <c r="N69" s="179"/>
      <c r="O69" t="s">
        <v>265</v>
      </c>
    </row>
    <row r="70" spans="1:15" ht="20.100000000000001" customHeight="1">
      <c r="A70">
        <v>0</v>
      </c>
      <c r="B70" s="65">
        <v>56</v>
      </c>
      <c r="C70" s="104" t="s">
        <v>179</v>
      </c>
      <c r="D70" s="67" t="s">
        <v>179</v>
      </c>
      <c r="E70" s="68" t="s">
        <v>179</v>
      </c>
      <c r="F70" s="108" t="s">
        <v>179</v>
      </c>
      <c r="G70" s="108" t="s">
        <v>179</v>
      </c>
      <c r="H70" s="69"/>
      <c r="I70" s="70"/>
      <c r="J70" s="70"/>
      <c r="K70" s="70"/>
      <c r="L70" s="177" t="s">
        <v>179</v>
      </c>
      <c r="M70" s="178"/>
      <c r="N70" s="179"/>
      <c r="O70" t="s">
        <v>265</v>
      </c>
    </row>
    <row r="71" spans="1:15" ht="20.100000000000001" customHeight="1">
      <c r="A71">
        <v>0</v>
      </c>
      <c r="B71" s="65">
        <v>57</v>
      </c>
      <c r="C71" s="104" t="s">
        <v>179</v>
      </c>
      <c r="D71" s="67" t="s">
        <v>179</v>
      </c>
      <c r="E71" s="68" t="s">
        <v>179</v>
      </c>
      <c r="F71" s="108" t="s">
        <v>179</v>
      </c>
      <c r="G71" s="108" t="s">
        <v>179</v>
      </c>
      <c r="H71" s="69"/>
      <c r="I71" s="70"/>
      <c r="J71" s="70"/>
      <c r="K71" s="70"/>
      <c r="L71" s="177" t="s">
        <v>179</v>
      </c>
      <c r="M71" s="178"/>
      <c r="N71" s="179"/>
      <c r="O71" t="s">
        <v>265</v>
      </c>
    </row>
    <row r="72" spans="1:15" ht="20.100000000000001" customHeight="1">
      <c r="A72">
        <v>0</v>
      </c>
      <c r="B72" s="65">
        <v>58</v>
      </c>
      <c r="C72" s="104" t="s">
        <v>179</v>
      </c>
      <c r="D72" s="67" t="s">
        <v>179</v>
      </c>
      <c r="E72" s="68" t="s">
        <v>179</v>
      </c>
      <c r="F72" s="108" t="s">
        <v>179</v>
      </c>
      <c r="G72" s="108" t="s">
        <v>179</v>
      </c>
      <c r="H72" s="69"/>
      <c r="I72" s="70"/>
      <c r="J72" s="70"/>
      <c r="K72" s="70"/>
      <c r="L72" s="177" t="s">
        <v>179</v>
      </c>
      <c r="M72" s="178"/>
      <c r="N72" s="179"/>
      <c r="O72" t="s">
        <v>265</v>
      </c>
    </row>
    <row r="73" spans="1:15" ht="20.100000000000001" customHeight="1">
      <c r="A73">
        <v>0</v>
      </c>
      <c r="B73" s="65">
        <v>59</v>
      </c>
      <c r="C73" s="104" t="s">
        <v>179</v>
      </c>
      <c r="D73" s="67" t="s">
        <v>179</v>
      </c>
      <c r="E73" s="68" t="s">
        <v>179</v>
      </c>
      <c r="F73" s="108" t="s">
        <v>179</v>
      </c>
      <c r="G73" s="108" t="s">
        <v>179</v>
      </c>
      <c r="H73" s="69"/>
      <c r="I73" s="70"/>
      <c r="J73" s="70"/>
      <c r="K73" s="70"/>
      <c r="L73" s="177" t="s">
        <v>179</v>
      </c>
      <c r="M73" s="178"/>
      <c r="N73" s="179"/>
      <c r="O73" t="s">
        <v>265</v>
      </c>
    </row>
    <row r="74" spans="1:15" ht="20.100000000000001" customHeight="1">
      <c r="A74">
        <v>0</v>
      </c>
      <c r="B74" s="65">
        <v>60</v>
      </c>
      <c r="C74" s="104" t="s">
        <v>179</v>
      </c>
      <c r="D74" s="67" t="s">
        <v>179</v>
      </c>
      <c r="E74" s="68" t="s">
        <v>179</v>
      </c>
      <c r="F74" s="108" t="s">
        <v>179</v>
      </c>
      <c r="G74" s="108" t="s">
        <v>179</v>
      </c>
      <c r="H74" s="69"/>
      <c r="I74" s="70"/>
      <c r="J74" s="70"/>
      <c r="K74" s="70"/>
      <c r="L74" s="177" t="s">
        <v>179</v>
      </c>
      <c r="M74" s="178"/>
      <c r="N74" s="179"/>
      <c r="O74" t="s">
        <v>265</v>
      </c>
    </row>
    <row r="75" spans="1:15" ht="23.25" customHeight="1">
      <c r="A75">
        <v>0</v>
      </c>
      <c r="B75" s="75" t="s">
        <v>73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80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188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e">
        <v>#NAME?</v>
      </c>
      <c r="I81" s="116">
        <v>7</v>
      </c>
      <c r="J81" s="88"/>
      <c r="K81" s="88"/>
      <c r="L81" s="101" t="s">
        <v>51</v>
      </c>
      <c r="M81" s="89" t="e">
        <v>#NAME?</v>
      </c>
      <c r="N81" s="89"/>
    </row>
    <row r="82" spans="1:15" ht="20.100000000000001" customHeight="1">
      <c r="A82">
        <v>0</v>
      </c>
      <c r="B82" s="92">
        <v>61</v>
      </c>
      <c r="C82" s="107" t="s">
        <v>179</v>
      </c>
      <c r="D82" s="94" t="s">
        <v>179</v>
      </c>
      <c r="E82" s="95" t="s">
        <v>179</v>
      </c>
      <c r="F82" s="111" t="s">
        <v>179</v>
      </c>
      <c r="G82" s="111" t="s">
        <v>179</v>
      </c>
      <c r="H82" s="96"/>
      <c r="I82" s="97"/>
      <c r="J82" s="97"/>
      <c r="K82" s="97"/>
      <c r="L82" s="187" t="s">
        <v>179</v>
      </c>
      <c r="M82" s="188"/>
      <c r="N82" s="189"/>
      <c r="O82" t="s">
        <v>265</v>
      </c>
    </row>
    <row r="83" spans="1:15" ht="20.100000000000001" customHeight="1">
      <c r="A83">
        <v>0</v>
      </c>
      <c r="B83" s="65">
        <v>62</v>
      </c>
      <c r="C83" s="104" t="s">
        <v>179</v>
      </c>
      <c r="D83" s="67" t="s">
        <v>179</v>
      </c>
      <c r="E83" s="68" t="s">
        <v>179</v>
      </c>
      <c r="F83" s="108" t="s">
        <v>179</v>
      </c>
      <c r="G83" s="108" t="s">
        <v>179</v>
      </c>
      <c r="H83" s="69"/>
      <c r="I83" s="70"/>
      <c r="J83" s="70"/>
      <c r="K83" s="70"/>
      <c r="L83" s="177" t="s">
        <v>179</v>
      </c>
      <c r="M83" s="178"/>
      <c r="N83" s="179"/>
      <c r="O83" t="s">
        <v>265</v>
      </c>
    </row>
    <row r="84" spans="1:15" ht="20.100000000000001" customHeight="1">
      <c r="A84">
        <v>0</v>
      </c>
      <c r="B84" s="65">
        <v>63</v>
      </c>
      <c r="C84" s="104" t="s">
        <v>179</v>
      </c>
      <c r="D84" s="67" t="s">
        <v>179</v>
      </c>
      <c r="E84" s="68" t="s">
        <v>179</v>
      </c>
      <c r="F84" s="108" t="s">
        <v>179</v>
      </c>
      <c r="G84" s="108" t="s">
        <v>179</v>
      </c>
      <c r="H84" s="69"/>
      <c r="I84" s="70"/>
      <c r="J84" s="70"/>
      <c r="K84" s="70"/>
      <c r="L84" s="177" t="s">
        <v>179</v>
      </c>
      <c r="M84" s="178"/>
      <c r="N84" s="179"/>
      <c r="O84" t="s">
        <v>265</v>
      </c>
    </row>
    <row r="85" spans="1:15" ht="20.100000000000001" customHeight="1">
      <c r="A85">
        <v>0</v>
      </c>
      <c r="B85" s="65">
        <v>64</v>
      </c>
      <c r="C85" s="104" t="s">
        <v>179</v>
      </c>
      <c r="D85" s="67" t="s">
        <v>179</v>
      </c>
      <c r="E85" s="68" t="s">
        <v>179</v>
      </c>
      <c r="F85" s="108" t="s">
        <v>179</v>
      </c>
      <c r="G85" s="108" t="s">
        <v>179</v>
      </c>
      <c r="H85" s="69"/>
      <c r="I85" s="70"/>
      <c r="J85" s="70"/>
      <c r="K85" s="70"/>
      <c r="L85" s="177" t="s">
        <v>179</v>
      </c>
      <c r="M85" s="178"/>
      <c r="N85" s="179"/>
      <c r="O85" t="s">
        <v>265</v>
      </c>
    </row>
    <row r="86" spans="1:15" ht="20.100000000000001" customHeight="1">
      <c r="A86">
        <v>0</v>
      </c>
      <c r="B86" s="65">
        <v>65</v>
      </c>
      <c r="C86" s="104" t="s">
        <v>179</v>
      </c>
      <c r="D86" s="67" t="s">
        <v>179</v>
      </c>
      <c r="E86" s="68" t="s">
        <v>179</v>
      </c>
      <c r="F86" s="108" t="s">
        <v>179</v>
      </c>
      <c r="G86" s="108" t="s">
        <v>179</v>
      </c>
      <c r="H86" s="69"/>
      <c r="I86" s="70"/>
      <c r="J86" s="70"/>
      <c r="K86" s="70"/>
      <c r="L86" s="177" t="s">
        <v>179</v>
      </c>
      <c r="M86" s="178"/>
      <c r="N86" s="179"/>
      <c r="O86" t="s">
        <v>265</v>
      </c>
    </row>
    <row r="87" spans="1:15" ht="20.100000000000001" customHeight="1">
      <c r="A87">
        <v>0</v>
      </c>
      <c r="B87" s="65">
        <v>66</v>
      </c>
      <c r="C87" s="104" t="s">
        <v>179</v>
      </c>
      <c r="D87" s="67" t="s">
        <v>179</v>
      </c>
      <c r="E87" s="68" t="s">
        <v>179</v>
      </c>
      <c r="F87" s="108" t="s">
        <v>179</v>
      </c>
      <c r="G87" s="108" t="s">
        <v>179</v>
      </c>
      <c r="H87" s="69"/>
      <c r="I87" s="70"/>
      <c r="J87" s="70"/>
      <c r="K87" s="70"/>
      <c r="L87" s="177" t="s">
        <v>179</v>
      </c>
      <c r="M87" s="178"/>
      <c r="N87" s="179"/>
      <c r="O87" t="s">
        <v>265</v>
      </c>
    </row>
    <row r="88" spans="1:15" ht="20.100000000000001" customHeight="1">
      <c r="A88">
        <v>0</v>
      </c>
      <c r="B88" s="65">
        <v>67</v>
      </c>
      <c r="C88" s="104" t="s">
        <v>179</v>
      </c>
      <c r="D88" s="67" t="s">
        <v>179</v>
      </c>
      <c r="E88" s="68" t="s">
        <v>179</v>
      </c>
      <c r="F88" s="108" t="s">
        <v>179</v>
      </c>
      <c r="G88" s="108" t="s">
        <v>179</v>
      </c>
      <c r="H88" s="69"/>
      <c r="I88" s="70"/>
      <c r="J88" s="70"/>
      <c r="K88" s="70"/>
      <c r="L88" s="177" t="s">
        <v>179</v>
      </c>
      <c r="M88" s="178"/>
      <c r="N88" s="179"/>
      <c r="O88" t="s">
        <v>265</v>
      </c>
    </row>
    <row r="89" spans="1:15" ht="20.100000000000001" customHeight="1">
      <c r="A89">
        <v>0</v>
      </c>
      <c r="B89" s="65">
        <v>68</v>
      </c>
      <c r="C89" s="104" t="s">
        <v>179</v>
      </c>
      <c r="D89" s="67" t="s">
        <v>179</v>
      </c>
      <c r="E89" s="68" t="s">
        <v>179</v>
      </c>
      <c r="F89" s="108" t="s">
        <v>179</v>
      </c>
      <c r="G89" s="108" t="s">
        <v>179</v>
      </c>
      <c r="H89" s="69"/>
      <c r="I89" s="70"/>
      <c r="J89" s="70"/>
      <c r="K89" s="70"/>
      <c r="L89" s="177" t="s">
        <v>179</v>
      </c>
      <c r="M89" s="178"/>
      <c r="N89" s="179"/>
      <c r="O89" t="s">
        <v>265</v>
      </c>
    </row>
    <row r="90" spans="1:15" ht="20.100000000000001" customHeight="1">
      <c r="A90">
        <v>0</v>
      </c>
      <c r="B90" s="65">
        <v>69</v>
      </c>
      <c r="C90" s="104" t="s">
        <v>179</v>
      </c>
      <c r="D90" s="67" t="s">
        <v>179</v>
      </c>
      <c r="E90" s="68" t="s">
        <v>179</v>
      </c>
      <c r="F90" s="108" t="s">
        <v>179</v>
      </c>
      <c r="G90" s="108" t="s">
        <v>179</v>
      </c>
      <c r="H90" s="69"/>
      <c r="I90" s="70"/>
      <c r="J90" s="70"/>
      <c r="K90" s="70"/>
      <c r="L90" s="177" t="s">
        <v>179</v>
      </c>
      <c r="M90" s="178"/>
      <c r="N90" s="179"/>
      <c r="O90" t="s">
        <v>265</v>
      </c>
    </row>
    <row r="91" spans="1:15" ht="20.100000000000001" customHeight="1">
      <c r="A91">
        <v>0</v>
      </c>
      <c r="B91" s="65">
        <v>70</v>
      </c>
      <c r="C91" s="104" t="s">
        <v>179</v>
      </c>
      <c r="D91" s="67" t="s">
        <v>179</v>
      </c>
      <c r="E91" s="68" t="s">
        <v>179</v>
      </c>
      <c r="F91" s="108" t="s">
        <v>179</v>
      </c>
      <c r="G91" s="108" t="s">
        <v>179</v>
      </c>
      <c r="H91" s="69"/>
      <c r="I91" s="70"/>
      <c r="J91" s="70"/>
      <c r="K91" s="70"/>
      <c r="L91" s="177" t="s">
        <v>179</v>
      </c>
      <c r="M91" s="178"/>
      <c r="N91" s="179"/>
      <c r="O91" t="s">
        <v>265</v>
      </c>
    </row>
    <row r="92" spans="1:15" ht="20.100000000000001" customHeight="1">
      <c r="A92">
        <v>0</v>
      </c>
      <c r="B92" s="65">
        <v>71</v>
      </c>
      <c r="C92" s="104" t="s">
        <v>179</v>
      </c>
      <c r="D92" s="67" t="s">
        <v>179</v>
      </c>
      <c r="E92" s="68" t="s">
        <v>179</v>
      </c>
      <c r="F92" s="108" t="s">
        <v>179</v>
      </c>
      <c r="G92" s="108" t="s">
        <v>179</v>
      </c>
      <c r="H92" s="69"/>
      <c r="I92" s="70"/>
      <c r="J92" s="70"/>
      <c r="K92" s="70"/>
      <c r="L92" s="177" t="s">
        <v>179</v>
      </c>
      <c r="M92" s="178"/>
      <c r="N92" s="179"/>
      <c r="O92" t="s">
        <v>265</v>
      </c>
    </row>
    <row r="93" spans="1:15" ht="20.100000000000001" customHeight="1">
      <c r="A93">
        <v>0</v>
      </c>
      <c r="B93" s="65">
        <v>72</v>
      </c>
      <c r="C93" s="104" t="s">
        <v>179</v>
      </c>
      <c r="D93" s="67" t="s">
        <v>179</v>
      </c>
      <c r="E93" s="68" t="s">
        <v>179</v>
      </c>
      <c r="F93" s="108" t="s">
        <v>179</v>
      </c>
      <c r="G93" s="108" t="s">
        <v>179</v>
      </c>
      <c r="H93" s="69"/>
      <c r="I93" s="70"/>
      <c r="J93" s="70"/>
      <c r="K93" s="70"/>
      <c r="L93" s="177" t="s">
        <v>179</v>
      </c>
      <c r="M93" s="178"/>
      <c r="N93" s="179"/>
      <c r="O93" t="s">
        <v>265</v>
      </c>
    </row>
    <row r="94" spans="1:15" ht="20.100000000000001" customHeight="1">
      <c r="A94">
        <v>0</v>
      </c>
      <c r="B94" s="65">
        <v>73</v>
      </c>
      <c r="C94" s="104" t="s">
        <v>179</v>
      </c>
      <c r="D94" s="67" t="s">
        <v>179</v>
      </c>
      <c r="E94" s="68" t="s">
        <v>179</v>
      </c>
      <c r="F94" s="108" t="s">
        <v>179</v>
      </c>
      <c r="G94" s="108" t="s">
        <v>179</v>
      </c>
      <c r="H94" s="69"/>
      <c r="I94" s="70"/>
      <c r="J94" s="70"/>
      <c r="K94" s="70"/>
      <c r="L94" s="177" t="s">
        <v>179</v>
      </c>
      <c r="M94" s="178"/>
      <c r="N94" s="179"/>
      <c r="O94" t="s">
        <v>265</v>
      </c>
    </row>
    <row r="95" spans="1:15" ht="20.100000000000001" customHeight="1">
      <c r="A95">
        <v>0</v>
      </c>
      <c r="B95" s="65">
        <v>74</v>
      </c>
      <c r="C95" s="104" t="s">
        <v>179</v>
      </c>
      <c r="D95" s="67" t="s">
        <v>179</v>
      </c>
      <c r="E95" s="68" t="s">
        <v>179</v>
      </c>
      <c r="F95" s="108" t="s">
        <v>179</v>
      </c>
      <c r="G95" s="108" t="s">
        <v>179</v>
      </c>
      <c r="H95" s="69"/>
      <c r="I95" s="70"/>
      <c r="J95" s="70"/>
      <c r="K95" s="70"/>
      <c r="L95" s="177" t="s">
        <v>179</v>
      </c>
      <c r="M95" s="178"/>
      <c r="N95" s="179"/>
      <c r="O95" t="s">
        <v>265</v>
      </c>
    </row>
    <row r="96" spans="1:15" ht="20.100000000000001" customHeight="1">
      <c r="A96">
        <v>0</v>
      </c>
      <c r="B96" s="65">
        <v>75</v>
      </c>
      <c r="C96" s="104" t="s">
        <v>179</v>
      </c>
      <c r="D96" s="67" t="s">
        <v>179</v>
      </c>
      <c r="E96" s="68" t="s">
        <v>179</v>
      </c>
      <c r="F96" s="108" t="s">
        <v>179</v>
      </c>
      <c r="G96" s="108" t="s">
        <v>179</v>
      </c>
      <c r="H96" s="69"/>
      <c r="I96" s="70"/>
      <c r="J96" s="70"/>
      <c r="K96" s="70"/>
      <c r="L96" s="177" t="s">
        <v>179</v>
      </c>
      <c r="M96" s="178"/>
      <c r="N96" s="179"/>
      <c r="O96" t="s">
        <v>265</v>
      </c>
    </row>
    <row r="97" spans="1:15" ht="20.100000000000001" customHeight="1">
      <c r="A97">
        <v>0</v>
      </c>
      <c r="B97" s="65">
        <v>76</v>
      </c>
      <c r="C97" s="104" t="s">
        <v>179</v>
      </c>
      <c r="D97" s="67" t="s">
        <v>179</v>
      </c>
      <c r="E97" s="68" t="s">
        <v>179</v>
      </c>
      <c r="F97" s="108" t="s">
        <v>179</v>
      </c>
      <c r="G97" s="108" t="s">
        <v>179</v>
      </c>
      <c r="H97" s="69"/>
      <c r="I97" s="70"/>
      <c r="J97" s="70"/>
      <c r="K97" s="70"/>
      <c r="L97" s="177" t="s">
        <v>179</v>
      </c>
      <c r="M97" s="178"/>
      <c r="N97" s="179"/>
      <c r="O97" t="s">
        <v>265</v>
      </c>
    </row>
    <row r="98" spans="1:15" ht="20.100000000000001" customHeight="1">
      <c r="A98">
        <v>0</v>
      </c>
      <c r="B98" s="65">
        <v>77</v>
      </c>
      <c r="C98" s="104" t="s">
        <v>179</v>
      </c>
      <c r="D98" s="67" t="s">
        <v>179</v>
      </c>
      <c r="E98" s="68" t="s">
        <v>179</v>
      </c>
      <c r="F98" s="108" t="s">
        <v>179</v>
      </c>
      <c r="G98" s="108" t="s">
        <v>179</v>
      </c>
      <c r="H98" s="69"/>
      <c r="I98" s="70"/>
      <c r="J98" s="70"/>
      <c r="K98" s="70"/>
      <c r="L98" s="177" t="s">
        <v>179</v>
      </c>
      <c r="M98" s="178"/>
      <c r="N98" s="179"/>
      <c r="O98" t="s">
        <v>265</v>
      </c>
    </row>
    <row r="99" spans="1:15" ht="20.100000000000001" customHeight="1">
      <c r="A99">
        <v>0</v>
      </c>
      <c r="B99" s="65">
        <v>78</v>
      </c>
      <c r="C99" s="104" t="s">
        <v>179</v>
      </c>
      <c r="D99" s="67" t="s">
        <v>179</v>
      </c>
      <c r="E99" s="68" t="s">
        <v>179</v>
      </c>
      <c r="F99" s="108" t="s">
        <v>179</v>
      </c>
      <c r="G99" s="108" t="s">
        <v>179</v>
      </c>
      <c r="H99" s="69"/>
      <c r="I99" s="70"/>
      <c r="J99" s="70"/>
      <c r="K99" s="70"/>
      <c r="L99" s="177" t="s">
        <v>179</v>
      </c>
      <c r="M99" s="178"/>
      <c r="N99" s="179"/>
      <c r="O99" t="s">
        <v>265</v>
      </c>
    </row>
    <row r="100" spans="1:15" ht="20.100000000000001" customHeight="1">
      <c r="A100">
        <v>0</v>
      </c>
      <c r="B100" s="65">
        <v>79</v>
      </c>
      <c r="C100" s="104" t="s">
        <v>179</v>
      </c>
      <c r="D100" s="67" t="s">
        <v>179</v>
      </c>
      <c r="E100" s="68" t="s">
        <v>179</v>
      </c>
      <c r="F100" s="108" t="s">
        <v>179</v>
      </c>
      <c r="G100" s="108" t="s">
        <v>179</v>
      </c>
      <c r="H100" s="69"/>
      <c r="I100" s="70"/>
      <c r="J100" s="70"/>
      <c r="K100" s="70"/>
      <c r="L100" s="177" t="s">
        <v>179</v>
      </c>
      <c r="M100" s="178"/>
      <c r="N100" s="179"/>
      <c r="O100" t="s">
        <v>265</v>
      </c>
    </row>
    <row r="101" spans="1:15" ht="20.100000000000001" customHeight="1">
      <c r="A101">
        <v>0</v>
      </c>
      <c r="B101" s="65">
        <v>80</v>
      </c>
      <c r="C101" s="104" t="s">
        <v>179</v>
      </c>
      <c r="D101" s="67" t="s">
        <v>179</v>
      </c>
      <c r="E101" s="68" t="s">
        <v>179</v>
      </c>
      <c r="F101" s="108" t="s">
        <v>179</v>
      </c>
      <c r="G101" s="108" t="s">
        <v>179</v>
      </c>
      <c r="H101" s="69"/>
      <c r="I101" s="70"/>
      <c r="J101" s="70"/>
      <c r="K101" s="70"/>
      <c r="L101" s="177" t="s">
        <v>179</v>
      </c>
      <c r="M101" s="178"/>
      <c r="N101" s="179"/>
      <c r="O101" t="s">
        <v>265</v>
      </c>
    </row>
    <row r="102" spans="1:15" ht="20.100000000000001" customHeight="1">
      <c r="A102">
        <v>0</v>
      </c>
      <c r="B102" s="65">
        <v>81</v>
      </c>
      <c r="C102" s="104" t="s">
        <v>179</v>
      </c>
      <c r="D102" s="67" t="s">
        <v>179</v>
      </c>
      <c r="E102" s="68" t="s">
        <v>179</v>
      </c>
      <c r="F102" s="108" t="s">
        <v>179</v>
      </c>
      <c r="G102" s="108" t="s">
        <v>179</v>
      </c>
      <c r="H102" s="69"/>
      <c r="I102" s="70"/>
      <c r="J102" s="70"/>
      <c r="K102" s="70"/>
      <c r="L102" s="177" t="s">
        <v>179</v>
      </c>
      <c r="M102" s="178"/>
      <c r="N102" s="179"/>
      <c r="O102" t="s">
        <v>265</v>
      </c>
    </row>
    <row r="103" spans="1:15" ht="20.100000000000001" customHeight="1">
      <c r="A103">
        <v>0</v>
      </c>
      <c r="B103" s="65">
        <v>82</v>
      </c>
      <c r="C103" s="104" t="s">
        <v>179</v>
      </c>
      <c r="D103" s="67" t="s">
        <v>179</v>
      </c>
      <c r="E103" s="68" t="s">
        <v>179</v>
      </c>
      <c r="F103" s="108" t="s">
        <v>179</v>
      </c>
      <c r="G103" s="108" t="s">
        <v>179</v>
      </c>
      <c r="H103" s="69"/>
      <c r="I103" s="70"/>
      <c r="J103" s="70"/>
      <c r="K103" s="70"/>
      <c r="L103" s="177" t="s">
        <v>179</v>
      </c>
      <c r="M103" s="178"/>
      <c r="N103" s="179"/>
      <c r="O103" t="s">
        <v>265</v>
      </c>
    </row>
    <row r="104" spans="1:15" ht="20.100000000000001" customHeight="1">
      <c r="A104">
        <v>0</v>
      </c>
      <c r="B104" s="65">
        <v>83</v>
      </c>
      <c r="C104" s="104" t="s">
        <v>179</v>
      </c>
      <c r="D104" s="67" t="s">
        <v>179</v>
      </c>
      <c r="E104" s="68" t="s">
        <v>179</v>
      </c>
      <c r="F104" s="108" t="s">
        <v>179</v>
      </c>
      <c r="G104" s="108" t="s">
        <v>179</v>
      </c>
      <c r="H104" s="69"/>
      <c r="I104" s="70"/>
      <c r="J104" s="70"/>
      <c r="K104" s="70"/>
      <c r="L104" s="177" t="s">
        <v>179</v>
      </c>
      <c r="M104" s="178"/>
      <c r="N104" s="179"/>
      <c r="O104" t="s">
        <v>265</v>
      </c>
    </row>
    <row r="105" spans="1:15" ht="20.100000000000001" customHeight="1">
      <c r="A105">
        <v>0</v>
      </c>
      <c r="B105" s="65">
        <v>84</v>
      </c>
      <c r="C105" s="104" t="s">
        <v>179</v>
      </c>
      <c r="D105" s="67" t="s">
        <v>179</v>
      </c>
      <c r="E105" s="68" t="s">
        <v>179</v>
      </c>
      <c r="F105" s="108" t="s">
        <v>179</v>
      </c>
      <c r="G105" s="108" t="s">
        <v>179</v>
      </c>
      <c r="H105" s="69"/>
      <c r="I105" s="70"/>
      <c r="J105" s="70"/>
      <c r="K105" s="70"/>
      <c r="L105" s="177" t="s">
        <v>179</v>
      </c>
      <c r="M105" s="178"/>
      <c r="N105" s="179"/>
      <c r="O105" t="s">
        <v>265</v>
      </c>
    </row>
    <row r="106" spans="1:15" ht="20.100000000000001" customHeight="1">
      <c r="A106">
        <v>0</v>
      </c>
      <c r="B106" s="65">
        <v>85</v>
      </c>
      <c r="C106" s="104" t="s">
        <v>179</v>
      </c>
      <c r="D106" s="67" t="s">
        <v>179</v>
      </c>
      <c r="E106" s="68" t="s">
        <v>179</v>
      </c>
      <c r="F106" s="108" t="s">
        <v>179</v>
      </c>
      <c r="G106" s="108" t="s">
        <v>179</v>
      </c>
      <c r="H106" s="69"/>
      <c r="I106" s="70"/>
      <c r="J106" s="70"/>
      <c r="K106" s="70"/>
      <c r="L106" s="177" t="s">
        <v>179</v>
      </c>
      <c r="M106" s="178"/>
      <c r="N106" s="179"/>
      <c r="O106" t="s">
        <v>265</v>
      </c>
    </row>
    <row r="107" spans="1:15" ht="20.100000000000001" customHeight="1">
      <c r="A107">
        <v>0</v>
      </c>
      <c r="B107" s="65">
        <v>86</v>
      </c>
      <c r="C107" s="104" t="s">
        <v>179</v>
      </c>
      <c r="D107" s="67" t="s">
        <v>179</v>
      </c>
      <c r="E107" s="68" t="s">
        <v>179</v>
      </c>
      <c r="F107" s="108" t="s">
        <v>179</v>
      </c>
      <c r="G107" s="108" t="s">
        <v>179</v>
      </c>
      <c r="H107" s="69"/>
      <c r="I107" s="70"/>
      <c r="J107" s="70"/>
      <c r="K107" s="70"/>
      <c r="L107" s="177" t="s">
        <v>179</v>
      </c>
      <c r="M107" s="178"/>
      <c r="N107" s="179"/>
      <c r="O107" t="s">
        <v>265</v>
      </c>
    </row>
    <row r="108" spans="1:15" ht="20.100000000000001" customHeight="1">
      <c r="A108">
        <v>0</v>
      </c>
      <c r="B108" s="65">
        <v>87</v>
      </c>
      <c r="C108" s="104" t="s">
        <v>179</v>
      </c>
      <c r="D108" s="67" t="s">
        <v>179</v>
      </c>
      <c r="E108" s="68" t="s">
        <v>179</v>
      </c>
      <c r="F108" s="108" t="s">
        <v>179</v>
      </c>
      <c r="G108" s="108" t="s">
        <v>179</v>
      </c>
      <c r="H108" s="69"/>
      <c r="I108" s="70"/>
      <c r="J108" s="70"/>
      <c r="K108" s="70"/>
      <c r="L108" s="177" t="s">
        <v>179</v>
      </c>
      <c r="M108" s="178"/>
      <c r="N108" s="179"/>
      <c r="O108" t="s">
        <v>265</v>
      </c>
    </row>
    <row r="109" spans="1:15" ht="20.100000000000001" customHeight="1">
      <c r="A109">
        <v>0</v>
      </c>
      <c r="B109" s="65">
        <v>88</v>
      </c>
      <c r="C109" s="104" t="s">
        <v>179</v>
      </c>
      <c r="D109" s="67" t="s">
        <v>179</v>
      </c>
      <c r="E109" s="68" t="s">
        <v>179</v>
      </c>
      <c r="F109" s="108" t="s">
        <v>179</v>
      </c>
      <c r="G109" s="108" t="s">
        <v>179</v>
      </c>
      <c r="H109" s="69"/>
      <c r="I109" s="70"/>
      <c r="J109" s="70"/>
      <c r="K109" s="70"/>
      <c r="L109" s="177" t="s">
        <v>179</v>
      </c>
      <c r="M109" s="178"/>
      <c r="N109" s="179"/>
      <c r="O109" t="s">
        <v>265</v>
      </c>
    </row>
    <row r="110" spans="1:15" ht="20.100000000000001" customHeight="1">
      <c r="A110">
        <v>0</v>
      </c>
      <c r="B110" s="65">
        <v>89</v>
      </c>
      <c r="C110" s="104" t="s">
        <v>179</v>
      </c>
      <c r="D110" s="67" t="s">
        <v>179</v>
      </c>
      <c r="E110" s="68" t="s">
        <v>179</v>
      </c>
      <c r="F110" s="108" t="s">
        <v>179</v>
      </c>
      <c r="G110" s="108" t="s">
        <v>179</v>
      </c>
      <c r="H110" s="69"/>
      <c r="I110" s="70"/>
      <c r="J110" s="70"/>
      <c r="K110" s="70"/>
      <c r="L110" s="177" t="s">
        <v>179</v>
      </c>
      <c r="M110" s="178"/>
      <c r="N110" s="179"/>
      <c r="O110" t="s">
        <v>265</v>
      </c>
    </row>
    <row r="111" spans="1:15" ht="20.100000000000001" customHeight="1">
      <c r="A111">
        <v>0</v>
      </c>
      <c r="B111" s="65">
        <v>90</v>
      </c>
      <c r="C111" s="104" t="s">
        <v>179</v>
      </c>
      <c r="D111" s="67" t="s">
        <v>179</v>
      </c>
      <c r="E111" s="68" t="s">
        <v>179</v>
      </c>
      <c r="F111" s="108" t="s">
        <v>179</v>
      </c>
      <c r="G111" s="108" t="s">
        <v>179</v>
      </c>
      <c r="H111" s="69"/>
      <c r="I111" s="70"/>
      <c r="J111" s="70"/>
      <c r="K111" s="70"/>
      <c r="L111" s="177" t="s">
        <v>179</v>
      </c>
      <c r="M111" s="178"/>
      <c r="N111" s="179"/>
      <c r="O111" t="s">
        <v>265</v>
      </c>
    </row>
    <row r="112" spans="1:15" ht="23.25" customHeight="1">
      <c r="B112" s="75" t="s">
        <v>73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79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188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 t="e">
        <v>#NAME?</v>
      </c>
    </row>
  </sheetData>
  <mergeCells count="106"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</mergeCells>
  <conditionalFormatting sqref="L8:N75 A8:A75 G6:G37 G45:G74 G82:G111 A77:A117 L77:N117">
    <cfRule type="cellIs" dxfId="5" priority="2" stopIfTrue="1" operator="equal">
      <formula>0</formula>
    </cfRule>
  </conditionalFormatting>
  <conditionalFormatting sqref="L76:N76 A76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IN DS LOP</vt:lpstr>
      <vt:lpstr>IN DS LOP (2)</vt:lpstr>
      <vt:lpstr>IN DS LOP (3)</vt:lpstr>
      <vt:lpstr>IN DS LOP (4)</vt:lpstr>
      <vt:lpstr>DSTHI (3)</vt:lpstr>
      <vt:lpstr>TONGHOP</vt:lpstr>
      <vt:lpstr>Phòng 307-1</vt:lpstr>
      <vt:lpstr>Phòng 307-2</vt:lpstr>
      <vt:lpstr>Phòng 308-1</vt:lpstr>
      <vt:lpstr>Phòng 308-2</vt:lpstr>
      <vt:lpstr>Phòng 306</vt:lpstr>
      <vt:lpstr>'Phòng 306'!Print_Area</vt:lpstr>
      <vt:lpstr>'Phòng 306'!Print_Titles</vt:lpstr>
      <vt:lpstr>'Phòng 307-1'!Print_Titles</vt:lpstr>
      <vt:lpstr>'Phòng 307-2'!Print_Titles</vt:lpstr>
      <vt:lpstr>'Phòng 308-1'!Print_Titles</vt:lpstr>
      <vt:lpstr>'Phòng 308-2'!Print_Titles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2018-03-19T02:29:15Z</cp:lastPrinted>
  <dcterms:created xsi:type="dcterms:W3CDTF">2009-04-20T08:11:00Z</dcterms:created>
  <dcterms:modified xsi:type="dcterms:W3CDTF">2018-03-19T03:13:43Z</dcterms:modified>
</cp:coreProperties>
</file>